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oiksa-my.sharepoint.com/personal/m_almuwash_mim_gov_sa/Documents/Desktop/"/>
    </mc:Choice>
  </mc:AlternateContent>
  <xr:revisionPtr revIDLastSave="0" documentId="8_{8923A2A8-BC9D-4181-83F8-C2A337F15E3F}" xr6:coauthVersionLast="47" xr6:coauthVersionMax="47" xr10:uidLastSave="{00000000-0000-0000-0000-000000000000}"/>
  <bookViews>
    <workbookView xWindow="-110" yWindow="-110" windowWidth="19420" windowHeight="11500" xr2:uid="{165D76F7-0BE6-43EF-9E93-A58E877369A6}"/>
  </bookViews>
  <sheets>
    <sheet name="Index" sheetId="2" r:id="rId1"/>
    <sheet name="Al_Nuqrah_II" sheetId="1" r:id="rId2"/>
    <sheet name="Maaden Relinquished data" sheetId="3" r:id="rId3"/>
    <sheet name="RGP Data" sheetId="4" r:id="rId4"/>
    <sheet name="Technical Reports" sheetId="5" r:id="rId5"/>
  </sheets>
  <definedNames>
    <definedName name="_xlnm._FilterDatabase" localSheetId="1" hidden="1">Al_Nuqrah_II!$B$1:$E$9</definedName>
    <definedName name="_xlnm._FilterDatabase" localSheetId="2" hidden="1">'Maaden Relinquished data'!$B$3:$F$95</definedName>
    <definedName name="_xlnm._FilterDatabase" localSheetId="3" hidden="1">'RGP Data'!$B$3:$E$14</definedName>
    <definedName name="_xlnm._FilterDatabase" localSheetId="4" hidden="1">'Technical Reports'!$B$1:$H$339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alcChain>
</file>

<file path=xl/sharedStrings.xml><?xml version="1.0" encoding="utf-8"?>
<sst xmlns="http://schemas.openxmlformats.org/spreadsheetml/2006/main" count="2524" uniqueCount="1000">
  <si>
    <t>Existing Folder Name</t>
  </si>
  <si>
    <t>Year</t>
  </si>
  <si>
    <t>Document Title</t>
  </si>
  <si>
    <t>Author</t>
  </si>
  <si>
    <t>Separate Map Files</t>
  </si>
  <si>
    <t>Al_Nuqrah_II</t>
  </si>
  <si>
    <t>-</t>
  </si>
  <si>
    <t>Sukhaybarat-As Safra zone 2.jpg</t>
  </si>
  <si>
    <t>Yes</t>
  </si>
  <si>
    <t>Sukhaybarat-As Safra zone 2.kml</t>
  </si>
  <si>
    <t>Sukhaybarat-As Safra zone 3.jpg</t>
  </si>
  <si>
    <t>Sukhaybarat-As Safra zone 3.kml</t>
  </si>
  <si>
    <t>Sukhaybarat-As Safra zone 5.jpg</t>
  </si>
  <si>
    <t>Sukhaybarat-As Safrazone 5.kml</t>
  </si>
  <si>
    <t>Maaden Relinquished Data</t>
  </si>
  <si>
    <t>EL Relinquished 2021</t>
  </si>
  <si>
    <t>Reports/Geophysics</t>
  </si>
  <si>
    <t xml:space="preserve">Geophysical_Report.docx - Exploration division Report on Geophysics to Date </t>
  </si>
  <si>
    <t>Campbell Mackey-Principal Geophysicist</t>
  </si>
  <si>
    <t>No</t>
  </si>
  <si>
    <t>Geophysical_Report_Appendix_1_Arabian_Shield_Magnetic_Compilation.doc</t>
  </si>
  <si>
    <t>SGS</t>
  </si>
  <si>
    <t>Geophysical_Report_Appendix_1_Arabian_Shield_Magnetic_Compilation.pdf</t>
  </si>
  <si>
    <t>Geophysical_Report_Appendix_7_FCR2519_Fugro_Fixed Wing Borne Electromagnetic and Magnetic Survey, over the Nuqrah Area Kingdom of Saudi Arabia_Nuqrah_Mardah_Acquisition_Report.pdf</t>
  </si>
  <si>
    <t>FUGRO</t>
  </si>
  <si>
    <t>Geophysical_Report_Appendix_8_Fugro_FCR2519_Fixed Wing Borne Time Domain
Electromagnetic Survey Over The Nuqrah – Mardah Area, Kingdom of Saudi Arabia_Nuqrah_Mardah_Interpretation_Report.pdf</t>
  </si>
  <si>
    <t>Geophysical_Report_Appendix_9_Fugro_FCR2523_Fixed Wing Borne Electromagnetic
and Magnetic Survey, over the As Safra – Jabal Gheza Area Kingdom of Saudi Arabia_As_Safra_Acquisition_Report.pdf</t>
  </si>
  <si>
    <t>Geophysical_Report_Appendix_10_Fugro_FCR2596_Heli-borne Time Domain Electro-Magnetic survey_Hajar_Nuqrah_Rjum_Safra_Amar_Acquisition_Report.pdf</t>
  </si>
  <si>
    <t>CGG</t>
  </si>
  <si>
    <t>Geophysical_Report_Appendix_11_Geotech_AB1217A_HELICOPTER-BORNE
VERSATILE TIME DOMAIN ELECTROMAGNETIC (VTEMplus) AND AEROMAGNETIC GEOPHYSICAL SURVEY_Nuqrah_Acquisition_Report.pdf</t>
  </si>
  <si>
    <t>Geotech Ltd</t>
  </si>
  <si>
    <t>Geophysical_Report_Appendix_12_HyMap SURVEY AND PROCESSING REPORT_AL MAHAMAH AREA
NORTHERN CENTRAL SAUDI ARABIA_Acquisition_Report.pdf</t>
  </si>
  <si>
    <t>HyVISTA CORPORATION</t>
  </si>
  <si>
    <t>Geophysical_Report_Appendix_22_Drill_Proposal_As_Safrah_Jabal_Riq_North_number_1_CJM_03SEP15.pdf</t>
  </si>
  <si>
    <t>Reports/Relinquishment</t>
  </si>
  <si>
    <t>Relinquishment\Al_Nuqrah_EL_Relinquishment_Report_Final_December_2020.pdf</t>
  </si>
  <si>
    <t xml:space="preserve">Ma'aden Exploration </t>
  </si>
  <si>
    <t>Relinquishment\Jardawiyah_EL_Relinquishment_Report_Final_December_2020.pdf</t>
  </si>
  <si>
    <t>Relinquishment\Relinquished_Granted ELs.xlsx</t>
  </si>
  <si>
    <t>Relinquishment\Relinquished_Granted_ELs_Ams_141224.xlsx</t>
  </si>
  <si>
    <t>Geochemical_Surveys\Jardawiyah 02\Surface sampling</t>
  </si>
  <si>
    <t>8 files of .cpg, .dbf, .shp,.sbn format etc</t>
  </si>
  <si>
    <t>Geochemical_Surveys\Jardawiyah 03\Surface sampling</t>
  </si>
  <si>
    <t xml:space="preserve">Geochemical_Surveys\Miskah 01\Surface sampling </t>
  </si>
  <si>
    <t xml:space="preserve">Geochemical_Surveys\Miskah 02\Surface sampling </t>
  </si>
  <si>
    <t>Geochemical_Surveys\Miskah 03\Surface sampling</t>
  </si>
  <si>
    <t>Geochemical_Surveys\Miskah 03\Drilling</t>
  </si>
  <si>
    <t>9 files of .cpg, .dbf, xlsx,.shp,.sbn format etc</t>
  </si>
  <si>
    <t xml:space="preserve">Geochemical_Surveys\Miskah 18\Surface sampling </t>
  </si>
  <si>
    <t xml:space="preserve">Geochemical_Surveys\Miskah 35\Surface sampling </t>
  </si>
  <si>
    <t>Geochemical_Surveys\Miskah 37</t>
  </si>
  <si>
    <t>Geochemical_Surveys\Miskah 39</t>
  </si>
  <si>
    <t>Geochemical_Surveys\Miskah 49</t>
  </si>
  <si>
    <t>Geochemical_Surveys\Miskah 50</t>
  </si>
  <si>
    <t>Geochemical_Surveys\Miskah 51</t>
  </si>
  <si>
    <t>Geochemical_Surveys\Miskah 52</t>
  </si>
  <si>
    <t>Geochemical_Surveys\Miskah 63</t>
  </si>
  <si>
    <t>Geochemical_Surveys\Miskah 64</t>
  </si>
  <si>
    <t>Geochemical_Surveys\Miskah 67</t>
  </si>
  <si>
    <t>Geochemical_Surveys\Miskah 69</t>
  </si>
  <si>
    <t>Geochemical_Surveys\Nuqrah 01</t>
  </si>
  <si>
    <t>Geochemical_Surveys\Nuqrah 02</t>
  </si>
  <si>
    <t>Geochemical_Surveys\Nuqrah 03</t>
  </si>
  <si>
    <t>Geochemical_Surveys\Shabah 57</t>
  </si>
  <si>
    <t>Geochemical_Surveys\Shabah 58</t>
  </si>
  <si>
    <t>Geochemical_Surveys\Shabah 59</t>
  </si>
  <si>
    <t>Geochemical_Surveys\Shabah 60</t>
  </si>
  <si>
    <t>Geochemical_Surveys\Shabah 62</t>
  </si>
  <si>
    <t>Geochemical_Surveys\Shabah 63</t>
  </si>
  <si>
    <t xml:space="preserve">Geophysical Surveys/FUGRO </t>
  </si>
  <si>
    <t>As_Safra_FUGRO_2010_FCR2523_magnetics_FINAL_clip.gdb"</t>
  </si>
  <si>
    <t>Drilling\Shabah 60\Drilling</t>
  </si>
  <si>
    <t>9 files of .cpg, .dbf, .shp,.sbn format etc</t>
  </si>
  <si>
    <t>Drilling\Miskah 64\Drilling</t>
  </si>
  <si>
    <t xml:space="preserve">Drilling\Nuqrah 01\Drilling </t>
  </si>
  <si>
    <t>Drilling\Shabah 57\Drilling</t>
  </si>
  <si>
    <t>Drilling\Shabah 58/Drilling</t>
  </si>
  <si>
    <t>9 files of .cpg, .dbf, .xlsx.shp,.sbn format etc</t>
  </si>
  <si>
    <t>Drilling\Shabah 59\Drilling</t>
  </si>
  <si>
    <t>Drilling\Miskah 03\Drilling</t>
  </si>
  <si>
    <t>Drilling\Miskah 35\Drilling</t>
  </si>
  <si>
    <t>Drilling\Miskah 37\Drilling</t>
  </si>
  <si>
    <t>EL Relinquished 2022</t>
  </si>
  <si>
    <t>Drilling</t>
  </si>
  <si>
    <t>Database_Lookups.xlsx</t>
  </si>
  <si>
    <t>EL Relinquished 2023</t>
  </si>
  <si>
    <t>Drill_Legend.pdf</t>
  </si>
  <si>
    <t>EL Expired 2022</t>
  </si>
  <si>
    <t xml:space="preserve">Drilling/ Air Core Drilling - AC/Jardawiyah_55 </t>
  </si>
  <si>
    <t>AC_Assay.csv</t>
  </si>
  <si>
    <t>AC_Collar.xls</t>
  </si>
  <si>
    <t>AC_Lithology.csv</t>
  </si>
  <si>
    <t>Drilling/Diamond Drilling-DD/Jardawiyah_01</t>
  </si>
  <si>
    <t>DD_Alteration.csv</t>
  </si>
  <si>
    <t>DD_Collar.xls</t>
  </si>
  <si>
    <t>DD_Dh Survey.csv</t>
  </si>
  <si>
    <t>DD_Litho.csv</t>
  </si>
  <si>
    <t>DD_Mineralisation.csv</t>
  </si>
  <si>
    <t>DD_RQD.csv</t>
  </si>
  <si>
    <t>DD_Structure.csv</t>
  </si>
  <si>
    <t>Drilling/Diamond Drilling-DD/Jardawiyah_27/Lab Assay</t>
  </si>
  <si>
    <t>NA</t>
  </si>
  <si>
    <t>Drilling/Diamond Drilling-DD/Jardawiyah_27</t>
  </si>
  <si>
    <t>DD_Assay.csv</t>
  </si>
  <si>
    <t>EL Expired 2023</t>
  </si>
  <si>
    <t>Reports</t>
  </si>
  <si>
    <t>MISKAH_0_EXPLORATION_OLD-CODE_CLOSURE_0_27JUL2023.pdf</t>
  </si>
  <si>
    <t>Ma'aden</t>
  </si>
  <si>
    <t>Miskah_35.xlsx</t>
  </si>
  <si>
    <t>Miskah_36.xlsx</t>
  </si>
  <si>
    <t>Miskah_38.xlsx</t>
  </si>
  <si>
    <t>Miskah_49.xlsx</t>
  </si>
  <si>
    <t>Miskah_51.xlsx</t>
  </si>
  <si>
    <t>Miskah_52.xlsx</t>
  </si>
  <si>
    <t>Miskah_62.xlsx</t>
  </si>
  <si>
    <t>Miskah_65.xlsx</t>
  </si>
  <si>
    <t>Miskah_66.xlsx</t>
  </si>
  <si>
    <t>Miskah_69.xlsx</t>
  </si>
  <si>
    <t>Miskah_70.xlsx</t>
  </si>
  <si>
    <t>Miskah_71.xlsx</t>
  </si>
  <si>
    <t>Miskah_72.xlsx</t>
  </si>
  <si>
    <t>Miskah_73.xlsx</t>
  </si>
  <si>
    <t>Geochemical Surveys/Ionic soil</t>
  </si>
  <si>
    <t>Miskah.xlsx</t>
  </si>
  <si>
    <t>RGP data</t>
  </si>
  <si>
    <t>RGP_GSAS</t>
  </si>
  <si>
    <t>GSAS_GM_028C_Quadrangle_Geochemical_data-Nuqrah.xlsx</t>
  </si>
  <si>
    <t>GSAS_GM_051C_Quadrangle_Geochemical_data-Wadi Ar Rika'.xlsx</t>
  </si>
  <si>
    <t>GSAS_GM_058C_Quadrangle_Geochemical_data-Al Hissu.xlsx</t>
  </si>
  <si>
    <t>GSAS_GM_085C_Quadrangle_Geochemical_Data-Ar. Rawdah.xlsx</t>
  </si>
  <si>
    <t>GSAS_GM_089C_Quadrangle_Geochemical_data-Zalim.xlsx</t>
  </si>
  <si>
    <t>GSAS_GM_090C_Quadrangle_Geochemical_Data- Jabal Khida'.xlsx</t>
  </si>
  <si>
    <t>GSAS_GM_098C_Quadrangle_Geochemical_data-Jabal Habashi.xlsx</t>
  </si>
  <si>
    <t>GSAS_GM_099C_Quadrangle_Geochemical_data-Miskah.xlsx</t>
  </si>
  <si>
    <t>GSAS_GM_105C_Quadrangle_Geochemical_data-Aban Al Ahmar.xlsx</t>
  </si>
  <si>
    <t>GSAS_GM_108C_Quadrangle_Geochemical_data-Wadi Ash Shu'bah.xlsx</t>
  </si>
  <si>
    <t>RGP_ Geodatabase.gdb</t>
  </si>
  <si>
    <t xml:space="preserve">2342 index files of .spx, .horizon, .gdbtabl format etc </t>
  </si>
  <si>
    <t>DGMR</t>
  </si>
  <si>
    <t>DGMR-017</t>
  </si>
  <si>
    <t>Report on Najadi Ancient Gold Mines Trip</t>
  </si>
  <si>
    <t>K.S. Twitchell</t>
  </si>
  <si>
    <t>DGMR-022</t>
  </si>
  <si>
    <t>Report  on Yenbo-Dhiba District</t>
  </si>
  <si>
    <t>DGMR-031</t>
  </si>
  <si>
    <t>Reconnaissance of mineral deposits in a part of Western Saudi Arabia</t>
  </si>
  <si>
    <t>R.C. Bogue</t>
  </si>
  <si>
    <t>DGMR-044</t>
  </si>
  <si>
    <t>Proposed diamond drill holes &amp; brief description of workings in the Mawiyah Area</t>
  </si>
  <si>
    <t>DGMR-051</t>
  </si>
  <si>
    <t>Preliminary report on Al Habla (ancient gold workings)</t>
  </si>
  <si>
    <t>DGMR-056</t>
  </si>
  <si>
    <t>Beach Sand of Red Sea: Economic Possibilities</t>
  </si>
  <si>
    <t>DGMR-065</t>
  </si>
  <si>
    <t>Report on the exploration of the salt deposit in Jizan and its utilization</t>
  </si>
  <si>
    <t>SAMS Record. 3_206_4007</t>
  </si>
  <si>
    <t>Agob</t>
  </si>
  <si>
    <t>D.P. Schaffner</t>
  </si>
  <si>
    <t>DGMR-189</t>
  </si>
  <si>
    <t>Report on markings of ancient mines for the low level aerial photography</t>
  </si>
  <si>
    <t>Dr. V.P. Kahr &amp; Dr. F. Ronner</t>
  </si>
  <si>
    <t>DGMR-198</t>
  </si>
  <si>
    <t>Report on Ash Shamta (ancient gold mine)</t>
  </si>
  <si>
    <t>H.A. Quinn</t>
  </si>
  <si>
    <t>DGMR-203</t>
  </si>
  <si>
    <t>USGS</t>
  </si>
  <si>
    <t>USGS-TL-1</t>
  </si>
  <si>
    <t>Geological reconnaissance in the Northern Tuwayq and Wadi Ar Rimah Quadrangles</t>
  </si>
  <si>
    <t>J.W. Mytton</t>
  </si>
  <si>
    <t>USGS-TL-11</t>
  </si>
  <si>
    <t>The occurrence of tungsten in the southwestern portion of the Wadi Ar Rimah Quadrangle</t>
  </si>
  <si>
    <t>A.O. Ankary</t>
  </si>
  <si>
    <t>USGS-TL-3</t>
  </si>
  <si>
    <t>Geological reconnaissance of the Western part of the Wadi Ar Rimah Quadrangles</t>
  </si>
  <si>
    <t>USGS-TL-31</t>
  </si>
  <si>
    <t>Report on Allanite occurrence near Hamdtha on Wadi Tathlith</t>
  </si>
  <si>
    <t>G.F. Brown</t>
  </si>
  <si>
    <t>USGS-TL-5</t>
  </si>
  <si>
    <t>Short report on the El Koom-Ashumta Area</t>
  </si>
  <si>
    <t>USGS-TL-33</t>
  </si>
  <si>
    <t>Preliminary report on the ancient mines &amp; mineral occurrences in the northeastern Hijaz Quadrangle 205 and the southwest part of Wadi Ar Rimah 206</t>
  </si>
  <si>
    <t>C.L. Hummel</t>
  </si>
  <si>
    <t>USGS-TL-65</t>
  </si>
  <si>
    <t>Section of the Fatima formation near Bahran</t>
  </si>
  <si>
    <t>R. Goldsmith</t>
  </si>
  <si>
    <t>USGS-TL-79</t>
  </si>
  <si>
    <t>J.W. Whitlow</t>
  </si>
  <si>
    <t>USGS-TL-83</t>
  </si>
  <si>
    <t xml:space="preserve">Phosphate deposits in the Jawf-Sakakah Basin </t>
  </si>
  <si>
    <t>J.B. Cathcart</t>
  </si>
  <si>
    <t>USGS-TL-81</t>
  </si>
  <si>
    <t>Geology &amp; Mineral Desposits of the Jabal Ash Shumta Quadrangle</t>
  </si>
  <si>
    <t>C.L. Hummel &amp; A.O. Ankary</t>
  </si>
  <si>
    <t>USGS-SA(IR)-318</t>
  </si>
  <si>
    <t>Landsat image map of the Jabal Tarban Quadrangle Sheet 21G</t>
  </si>
  <si>
    <t>USGS-SA(IR)-321</t>
  </si>
  <si>
    <t>Landsat image map of the Zalim Quadrangle Sheet 22F</t>
  </si>
  <si>
    <t>USGS-SA(IR)-374</t>
  </si>
  <si>
    <t>Map of the Al Jurdhawiyah Quadrangle, Sheet 25/42D</t>
  </si>
  <si>
    <t>J.C. Cole</t>
  </si>
  <si>
    <t>USGS-SA(IR)-377</t>
  </si>
  <si>
    <t>Preliminary investigation of the Baid Al Jimalah Tungsten deposit</t>
  </si>
  <si>
    <t>J.C. Cole, C.W. Smith &amp; M.D. Fenton</t>
  </si>
  <si>
    <t>USGS-OF-02-20</t>
  </si>
  <si>
    <t>Landsat image map of the Aban Al Ahmar Quadrangle Sheet 25F</t>
  </si>
  <si>
    <t>USGS-OF-02-24</t>
  </si>
  <si>
    <t>Landsat image map of the Jabal Habashi Quadrangle Sheet 26F</t>
  </si>
  <si>
    <t>USGS-OF-02-25</t>
  </si>
  <si>
    <t>Landsat image map of the Buraydah Quadrangle Sheet 26G</t>
  </si>
  <si>
    <t>USGS-OF-02-28</t>
  </si>
  <si>
    <t>Landsat image map of the Afif Quadrangle Sheet 23F</t>
  </si>
  <si>
    <t>USGS-OF-02-29</t>
  </si>
  <si>
    <t>Landsat image map of the Al Hissu Quadrangle Sheet 24E</t>
  </si>
  <si>
    <t>USGS-OF-02-30</t>
  </si>
  <si>
    <t>Landsat image map of the Miskah Quadrangle Sheet 24F</t>
  </si>
  <si>
    <t>USGS-OF-02-38</t>
  </si>
  <si>
    <t>Preliminary report on the geochemistry &amp; uranium favorability of the postorogenic granites of the the Northeastern Arabian Shield</t>
  </si>
  <si>
    <t>J.S. Stuckless, G. VanTrump</t>
  </si>
  <si>
    <t>USGS-OF-02-54</t>
  </si>
  <si>
    <t>Reconnaissance geologic map of the Wadi Al Jarir Quadrangle, Sheet 25/42 C</t>
  </si>
  <si>
    <t>E.J. Young</t>
  </si>
  <si>
    <t>USGS-OF-02-61</t>
  </si>
  <si>
    <t>Reconnaissance geology of the Jabal As Sukkah Quadrangle, Sheet 21/43 B</t>
  </si>
  <si>
    <t>M.R. Brock</t>
  </si>
  <si>
    <t>USGS-OF-02-74</t>
  </si>
  <si>
    <t>Landsat image map of the Wadi Ash Sha'bah Quadrangle Sheet 26E</t>
  </si>
  <si>
    <t>USGS-OF-02-86</t>
  </si>
  <si>
    <t>Reconnaissance geology of the Jabal Dalfa Quadrangle, Sheet 21/43C</t>
  </si>
  <si>
    <t>R.C. Greene</t>
  </si>
  <si>
    <t>USGS-OF-02-89</t>
  </si>
  <si>
    <t>Reconnaissance geochemical survey of the Al Jurdhawiyah and Wadi Al Jarir Quadrangles, Sheet 25/42D &amp; 25/42C</t>
  </si>
  <si>
    <t>R.M. Samater</t>
  </si>
  <si>
    <t>USGS-OF-03-1</t>
  </si>
  <si>
    <t xml:space="preserve">Geologic interpretation of geophysical data for the Wadi Al Jarir and Al Jurdhawiyah Quadrangles, Sheets 25/42C &amp; D </t>
  </si>
  <si>
    <t>M.D. Kleinkopf &amp; J.C. Cole</t>
  </si>
  <si>
    <t>USGS-OF-03-32</t>
  </si>
  <si>
    <t>Selected physical properties of rocks from the Baid Al Jimalah West Tungsten Deposit</t>
  </si>
  <si>
    <t>M.E. Gettings</t>
  </si>
  <si>
    <t>USGS-TR-02-2</t>
  </si>
  <si>
    <t xml:space="preserve">Geochemical evaluation of felsic plutonic rocks in the Eastern &amp; Southeastern Arabian Shield </t>
  </si>
  <si>
    <t>E.A. du Bray, J.E. Elliott</t>
  </si>
  <si>
    <t>USGS-OF-02-36</t>
  </si>
  <si>
    <t>Landsat image map of the Nuqrah Quadrangle Sheet 25E</t>
  </si>
  <si>
    <t>USGS-OF-02-81</t>
  </si>
  <si>
    <t>Landsat image map of the Umm Lajj Quadrangle Sheet 25B</t>
  </si>
  <si>
    <t>USGS-OF-03-107</t>
  </si>
  <si>
    <t>Map showing distribution and calssification of felsic plutonic rocks in the Eastern Arabian Shield</t>
  </si>
  <si>
    <t>E.A. du Bray</t>
  </si>
  <si>
    <t>USGS-OF-03-36</t>
  </si>
  <si>
    <t>The mineral resource potential of the Wadi Al Jarir and Al Jurdhawiyah Quadrangles, Sheets 25/42C &amp; 25/42D</t>
  </si>
  <si>
    <t>M.D. Fenton</t>
  </si>
  <si>
    <t>USGS-OF-03-39</t>
  </si>
  <si>
    <t>Mineral potential of selected felsic plutons in the Eastern &amp; Southeastern Arabian Shield</t>
  </si>
  <si>
    <t>USGS-OF-04-3</t>
  </si>
  <si>
    <t>Reconnaissance geology of the Samirah Quadrangle, Sheet 26/42C</t>
  </si>
  <si>
    <t>P.L. Williams</t>
  </si>
  <si>
    <t>USGS-TR-03-4</t>
  </si>
  <si>
    <t>Reconnaissance geology of the Jabal As Silsilah Quadrangle, Sheet 26/42D</t>
  </si>
  <si>
    <t>USGS-OF-04-10</t>
  </si>
  <si>
    <t>Geology of the Precambrian rocks of the Jabal Habashi Quadrangle, Sheet 26F</t>
  </si>
  <si>
    <t>P.R. Johnson &amp; P.L. Williams</t>
  </si>
  <si>
    <t>USGS-OF-04-25</t>
  </si>
  <si>
    <t>Reconnaissance geology of the Al Makhul Quadrangle, Sheet 26/42B</t>
  </si>
  <si>
    <t>USGS-OF-04-26</t>
  </si>
  <si>
    <t>An evaluation of the applicability of the telluric-electric &amp; audio-magnetotelluric methods to mineral assessment on the Arabian Shield</t>
  </si>
  <si>
    <t>V.J. Flanigan &amp; C.J. Zablocki</t>
  </si>
  <si>
    <t>USGS-OF-04-29</t>
  </si>
  <si>
    <t>Preliminary report on gold deposits at Meshaheed</t>
  </si>
  <si>
    <t>C.W. Smith &amp; R.M. Samater</t>
  </si>
  <si>
    <t>USGS-OF-04-43</t>
  </si>
  <si>
    <t>Total intensity residual aeromagnetic map of the Arabian Precambrian Shield</t>
  </si>
  <si>
    <t>H.R. Blank, G.E. Andreason &amp; A.J. Petty</t>
  </si>
  <si>
    <t>USGS-OF-04-46</t>
  </si>
  <si>
    <t>Reconnaissance geology of the Harrat Hutaymah Quadrangle, Sheet 26/42A</t>
  </si>
  <si>
    <t>J.S. Pallister</t>
  </si>
  <si>
    <t>USGS-OF-04-47</t>
  </si>
  <si>
    <t>Result of grid sampling and large-scale geologic mapping, Silsilah Tin deposit</t>
  </si>
  <si>
    <t>E.A. du Bray, C.W. Smith &amp; R.M. Samater</t>
  </si>
  <si>
    <t>USGS-OF-04-48</t>
  </si>
  <si>
    <t xml:space="preserve">Preliminary report on geold deposits of the An  Najadi-Wuday Region, Samirah and Uqlat Quadrangles </t>
  </si>
  <si>
    <t>USGS-OF-04-52</t>
  </si>
  <si>
    <t xml:space="preserve">Plutonic rock distribution map of the Northeastern Arabian Shield </t>
  </si>
  <si>
    <t>D.B. Stoeser &amp; J.E. Elliott</t>
  </si>
  <si>
    <t>USGS-OF-04-54</t>
  </si>
  <si>
    <t xml:space="preserve">Preliminary report on the  gold deposits at Al Habla </t>
  </si>
  <si>
    <t>C.W. Smith, R.M. Samater</t>
  </si>
  <si>
    <t>USGS-TR-04-11</t>
  </si>
  <si>
    <t xml:space="preserve">Preliminary landsat image map of the Northeastern Hijaz Quadrangle </t>
  </si>
  <si>
    <t>USGS-TR-04-19</t>
  </si>
  <si>
    <t>Geology of the Silsilah Ring Complex</t>
  </si>
  <si>
    <t>USGS-TR-04-7</t>
  </si>
  <si>
    <t xml:space="preserve">Preliminary landsat image map of the Wadi Ar Rimah Quadrangle </t>
  </si>
  <si>
    <t>USGS-OF-05-12</t>
  </si>
  <si>
    <t>Preliminary studies of gold deposits and a reconnaissance rock-chip sampling program, Al Khaymah Region, Aban Al Ahmar Quadrangle</t>
  </si>
  <si>
    <t>USGS-OF-05-14</t>
  </si>
  <si>
    <t>Reconnaissance geology of the Uqlat As Suqur Quadrangle, Sheet 25/42A</t>
  </si>
  <si>
    <t>USGS-OF-05-17</t>
  </si>
  <si>
    <t>Reconnaissance geology of the Al Abanat Quadrangle, Sheet 25/42B</t>
  </si>
  <si>
    <t>USGS-OF-05-18</t>
  </si>
  <si>
    <t>Reconnaissance geology of the Al Ba'ayith Quadrangle, Sheet 26/41D</t>
  </si>
  <si>
    <t>P.L. Williams &amp; F.W. Simonds</t>
  </si>
  <si>
    <t>USGS-OF-05-19</t>
  </si>
  <si>
    <t>Reconnaissance geology of the Al Nabhaniyah Quadrangle, Sheet 25/43A</t>
  </si>
  <si>
    <t>J.C. Cole &amp; R.G. Bohannon</t>
  </si>
  <si>
    <t>USGS-OF-05-21</t>
  </si>
  <si>
    <t>Detailed studies of the Meshaheed Gold Prospect</t>
  </si>
  <si>
    <t>C.W. Smith</t>
  </si>
  <si>
    <t>USGS-OF-05-25</t>
  </si>
  <si>
    <t>Preliminary studies of gold deposits and rock geochemistry in the Shiaila Area, Jabal As Silislah Quadrangle</t>
  </si>
  <si>
    <t>USGS-OF-05-29</t>
  </si>
  <si>
    <t>Preliminary studies of the Raha Fault Zone  and enclosing rocks in the Buqaya Area, Jabal As Silislah Quadrangle</t>
  </si>
  <si>
    <t xml:space="preserve">C.W. Smith </t>
  </si>
  <si>
    <t>USGS-TR-04-8</t>
  </si>
  <si>
    <t>Metallic mineral assessment of the Jabal Habashi Quadrangle, Sheet 26F</t>
  </si>
  <si>
    <t>D.H. Richter, M.S. Allen</t>
  </si>
  <si>
    <t>USGS-TR-04-9</t>
  </si>
  <si>
    <t xml:space="preserve">Preliminary landsat image map of the Southern Najd Quadrangle </t>
  </si>
  <si>
    <t>BRGM</t>
  </si>
  <si>
    <t>SG-JED-66-A8</t>
  </si>
  <si>
    <t>Preliminary Report on the Musayna'Ah Prospect</t>
  </si>
  <si>
    <t>J. Delfour</t>
  </si>
  <si>
    <t>68 JED 20</t>
  </si>
  <si>
    <t>Geophysical Survey at AS SAFRA 
Comments on Argas Report</t>
  </si>
  <si>
    <t>J. Conraux &amp; R. Millon</t>
  </si>
  <si>
    <t>69 JED 16</t>
  </si>
  <si>
    <t>Re-examination of airborne EM "Input" survey and recommendations for an exploratory follow-up program in the Wadi Al Jarir &amp; Bir Umm Ash Shatum Areas</t>
  </si>
  <si>
    <t>M. Duhamel &amp; J. Maillard</t>
  </si>
  <si>
    <t>69 JED 19</t>
  </si>
  <si>
    <t>Re-examination of airborne EM "Input" survey and recommendations for an exploratory follow-up program in the Wadi Al Hissu Area</t>
  </si>
  <si>
    <t>B. Lambolez</t>
  </si>
  <si>
    <t>69 JED 2</t>
  </si>
  <si>
    <t>Re-examination of airborne EM "Input" survey and recommendations for an exploratory follow-up program in the As Safra Area</t>
  </si>
  <si>
    <t>J. Maillard</t>
  </si>
  <si>
    <t>69 JED 30</t>
  </si>
  <si>
    <t xml:space="preserve">Marble Concession at Jabal Farasan </t>
  </si>
  <si>
    <t>D. Laurent</t>
  </si>
  <si>
    <t>69 JED 31</t>
  </si>
  <si>
    <t>Marble Concession at North Buraykah</t>
  </si>
  <si>
    <t>69 JED 32</t>
  </si>
  <si>
    <t>Marble Concession at Wadi Missir</t>
  </si>
  <si>
    <t>69 JED 33</t>
  </si>
  <si>
    <t>Marble Concession at Jabal Darhafah (in the Al Hanakiyah Area)</t>
  </si>
  <si>
    <t>69 JED 40</t>
  </si>
  <si>
    <t>The As Sarfa Area
Comments on ARGAS Report
Drilling Recommnedation</t>
  </si>
  <si>
    <t>J. Maillard &amp; R. Millon</t>
  </si>
  <si>
    <t>69 JED 41</t>
  </si>
  <si>
    <t>Mineral Exploration in Zones I, II &amp; III with  notations on Jabal Sayid, Nuqrah, As Safra, Umm Ash Shalahib &amp; Jabal Dhaylan</t>
  </si>
  <si>
    <t>J. Bouladon</t>
  </si>
  <si>
    <t>69 JED 46</t>
  </si>
  <si>
    <t xml:space="preserve">Concession for Black Marble at Jabal Farasan </t>
  </si>
  <si>
    <t>69 JED 47</t>
  </si>
  <si>
    <t>Marble Concessions at Bir Ibn Husani</t>
  </si>
  <si>
    <t>69 JED 50</t>
  </si>
  <si>
    <t>Marble Concession at Wadi Minsah</t>
  </si>
  <si>
    <t>69 JED 51</t>
  </si>
  <si>
    <t xml:space="preserve">Marble at Jabal Farasan
Southeast Pyramid Hill Concession </t>
  </si>
  <si>
    <t>69 JED 52</t>
  </si>
  <si>
    <t>Wadi Al Hissu Area
Anomalies 8 &amp; 9
Comments in ARGAS Report</t>
  </si>
  <si>
    <t>R. Millon</t>
  </si>
  <si>
    <t>ARGAS Report 5920-AA</t>
  </si>
  <si>
    <t>Geophysical surveys at As Safra Zone of Wadi Al Hissu</t>
  </si>
  <si>
    <t>ARGAS Report 5920-AB</t>
  </si>
  <si>
    <t xml:space="preserve">Geophysical surveys at As Safra </t>
  </si>
  <si>
    <t>ARGAS Report 5920-Z</t>
  </si>
  <si>
    <t xml:space="preserve">Geophysical Maps </t>
  </si>
  <si>
    <t>70 JED 1</t>
  </si>
  <si>
    <t>Investigations at the Nuqrah Silver-Gold-Copper-Lead-Zinc Prospect</t>
  </si>
  <si>
    <t>70 JED 13</t>
  </si>
  <si>
    <t>Proposal for compilation of aeromagnetic data recorded during EM "Input" surveys</t>
  </si>
  <si>
    <t>J. Corpel &amp; R. Millon</t>
  </si>
  <si>
    <t>70 JED 21</t>
  </si>
  <si>
    <t>Marbel Prospecting at Afif Area</t>
  </si>
  <si>
    <t>70 JED 23</t>
  </si>
  <si>
    <t>Raw materials for a cement factory in the Yanbu Al Bahr Area</t>
  </si>
  <si>
    <t>70 JED 5</t>
  </si>
  <si>
    <t>Marbel in the Bahrah Area</t>
  </si>
  <si>
    <t>70 JED 7</t>
  </si>
  <si>
    <t>Mineral resources &amp; geology of the Jabal Sahah Quadrangle</t>
  </si>
  <si>
    <t>X. Leca</t>
  </si>
  <si>
    <t>71 JED 7</t>
  </si>
  <si>
    <t>Geology &amp; mineral exploration of the As Safra Quadrangle</t>
  </si>
  <si>
    <t>M. Duhamel</t>
  </si>
  <si>
    <t>72 JED 19</t>
  </si>
  <si>
    <t>Prospecting for marble in Saudi Arabia</t>
  </si>
  <si>
    <t>72 JED 22</t>
  </si>
  <si>
    <t>Surveying &amp; drilling in Jabal Khanugah Marble</t>
  </si>
  <si>
    <t>72 JED 24</t>
  </si>
  <si>
    <t>Annual report 1970-1972</t>
  </si>
  <si>
    <t>BRGM Geologists</t>
  </si>
  <si>
    <t>72 JED 7</t>
  </si>
  <si>
    <t>Geology &amp; mineral exploration of the Al Hissu Quadrangle</t>
  </si>
  <si>
    <t>M. Duhamel &amp; J. Petot</t>
  </si>
  <si>
    <t>ARGAS Report 2010933F</t>
  </si>
  <si>
    <t>Geophysical surveys at Jabal Safra</t>
  </si>
  <si>
    <t>73 JED 19</t>
  </si>
  <si>
    <t>Annual report 1972-1973</t>
  </si>
  <si>
    <t>73 JED 23</t>
  </si>
  <si>
    <t xml:space="preserve">Physical characteristics of some Saudi Arabian marble </t>
  </si>
  <si>
    <t>D. Laurent &amp; P. Quinet</t>
  </si>
  <si>
    <t>74 JED 11</t>
  </si>
  <si>
    <t>Geology &amp; mineral exploration of the Jabal Mawan Quadrangle</t>
  </si>
  <si>
    <t>J. Aguttes &amp; P. Chaumont</t>
  </si>
  <si>
    <t>74 JED 15</t>
  </si>
  <si>
    <t>Raw material for a cement plant in the Jizan Area</t>
  </si>
  <si>
    <t>74 JED 16</t>
  </si>
  <si>
    <t>Summary of activities Bureau De Recherches Geologiques Et Minieres Saudi Arabian Mission January 1965 to November 1974</t>
  </si>
  <si>
    <t>J.J. Altmann &amp; P.A. Skipwith</t>
  </si>
  <si>
    <t>74 JED 7</t>
  </si>
  <si>
    <t>Raw materials for a cement plant in the Rabigh Area</t>
  </si>
  <si>
    <t>75 JED 11</t>
  </si>
  <si>
    <t>Completion report of the Jabal Abraq Mazium Prospect</t>
  </si>
  <si>
    <t>75 JED 21</t>
  </si>
  <si>
    <t>Geology &amp; mineral exploration of the Al Jurdhawiyah Area covering Quadrangle 25/42 D</t>
  </si>
  <si>
    <t>Y. Muller</t>
  </si>
  <si>
    <t>75 JED 22</t>
  </si>
  <si>
    <t>Industrial rocks in the Ar Riyad Area
Contribution to an inventory of the resources</t>
  </si>
  <si>
    <t>D. Laurent, A. Al Habshi &amp; C. Raymond</t>
  </si>
  <si>
    <t>75 JED 3</t>
  </si>
  <si>
    <t>Dimension stone in the Jiddah Region Al Jumum Granite</t>
  </si>
  <si>
    <t>76 JED 12</t>
  </si>
  <si>
    <t>Geology &amp; mineral exploration of the Jabal Sanam Quadrangle, 24/41 A</t>
  </si>
  <si>
    <t>J. Petot</t>
  </si>
  <si>
    <t>76 JED 21</t>
  </si>
  <si>
    <t>Durma-Marrat clay shale deposit and its economic potential</t>
  </si>
  <si>
    <t>D. Laurent &amp; A. Al Habshi</t>
  </si>
  <si>
    <t>76 JED 24</t>
  </si>
  <si>
    <t>A perlite deposit at Jabal Shama</t>
  </si>
  <si>
    <t>76 JED 26</t>
  </si>
  <si>
    <t>Reconnaissance of the Bishah marble</t>
  </si>
  <si>
    <t>76 JED 3</t>
  </si>
  <si>
    <t>Geology of the Nuqrah Quadrangle (25 E) Kingdom of Saudi Arabia</t>
  </si>
  <si>
    <t>77 JED 18</t>
  </si>
  <si>
    <t>1:25,000 scale of geographic map of part of the Kingdom of Saudi Arabia (Al Hissu Sheet 24E)</t>
  </si>
  <si>
    <t>J.C. Quinquis</t>
  </si>
  <si>
    <t>77 JED 23</t>
  </si>
  <si>
    <t>Mineral potential of the As Safra-Bulghah belt</t>
  </si>
  <si>
    <t>77 JED 9</t>
  </si>
  <si>
    <t>Industrial rocks in the Eastern Province 
Contribution to an inventory</t>
  </si>
  <si>
    <t>79 JED 13</t>
  </si>
  <si>
    <t>Raw materials for rock wool around Jiddah and Yanbu</t>
  </si>
  <si>
    <t>D. Laurent, Z. Al Nakhebi &amp; S. Chevrel</t>
  </si>
  <si>
    <t>79 JED 18</t>
  </si>
  <si>
    <t>Reconnaissance for pozzolan in the pyroclastic cones of Harrats</t>
  </si>
  <si>
    <t>D. Laurent &amp; Z. Al Nakhebi</t>
  </si>
  <si>
    <t>80 JED 4</t>
  </si>
  <si>
    <t>Map of potential industrial rock deposits in the Yanbu Al Bahr Quadrangle, Sheet 24C</t>
  </si>
  <si>
    <t>D. Laurent &amp; B. Odent</t>
  </si>
  <si>
    <t>JED-OR 80-13</t>
  </si>
  <si>
    <t>Prospecting for pozzolan on Harrat Lunayyir</t>
  </si>
  <si>
    <t>D. Laurent &amp; S. Chevrel</t>
  </si>
  <si>
    <t>BRGM-OF-01-3</t>
  </si>
  <si>
    <t>Prospecting in Basic Plutonic Rocks during 1975</t>
  </si>
  <si>
    <t>J.J. Bache &amp; B. Henry</t>
  </si>
  <si>
    <t>BRGM-QR-01-4</t>
  </si>
  <si>
    <t>BRGM Quarterly Report for Fourth Quarter 1401 AH</t>
  </si>
  <si>
    <t>BRGM-OF-02-30</t>
  </si>
  <si>
    <t xml:space="preserve">Geology &amp; mineral resources of the Northern Arabian Shield </t>
  </si>
  <si>
    <t>BRGM-TR-02-11</t>
  </si>
  <si>
    <t>Reconnaissance geology of the Saqrah Quadrangle, 24/42 D</t>
  </si>
  <si>
    <t>R. Dhellemmes</t>
  </si>
  <si>
    <t>BRGM-OF-03-11</t>
  </si>
  <si>
    <t>The Sha'ib Lamisah Prospect Fieldwork (1980-1982)</t>
  </si>
  <si>
    <t xml:space="preserve">P. Elsass, J.P. Breton, J.F. Labbe, H. Sabir, F.X. Vaillant </t>
  </si>
  <si>
    <t>BRGM-OF-03-14</t>
  </si>
  <si>
    <t>Ore Mineralogy of the Ad Duwayah Gold Prospect</t>
  </si>
  <si>
    <t>H. Sabir</t>
  </si>
  <si>
    <t>BRGM-OF-03-20</t>
  </si>
  <si>
    <t>Ad Duwayah Prospect Progress Report</t>
  </si>
  <si>
    <t xml:space="preserve">P. Elsass, J.P. Milesi, J.C. Corp, F.X. Vaillant </t>
  </si>
  <si>
    <t>BRGM-OF-03-45</t>
  </si>
  <si>
    <t>Raw materials for a cement plant in the Duba Area</t>
  </si>
  <si>
    <t>BRGM-OF-03-46</t>
  </si>
  <si>
    <t>Geology &amp; mineral exploration of the As Siham-As Suq Belt</t>
  </si>
  <si>
    <t xml:space="preserve">P. Elsass &amp; F.X. Vaillant </t>
  </si>
  <si>
    <t>BRGM-OF-03-49</t>
  </si>
  <si>
    <t>Geology &amp; mineral exploration of the As Siham-As Suq BeltGeologic reconnaissance &amp; mineral exploration of the Al Muwayh Area Quadrangles 22/41 B &amp; D</t>
  </si>
  <si>
    <t xml:space="preserve">P. Elsass, A. Cartier, J.C. Corp, J.P. Milesi &amp; R. Vazquez-Lopez </t>
  </si>
  <si>
    <t>BRGM-OF-03-56</t>
  </si>
  <si>
    <t>Percussion drilling in the Ad Duwayah &amp; Abu Salam Prospect</t>
  </si>
  <si>
    <t>B. Martel-Jantin</t>
  </si>
  <si>
    <t>BRGM-OF-04-7</t>
  </si>
  <si>
    <t>Geology &amp; mineral exploration of the Turabah-Khurmah Area</t>
  </si>
  <si>
    <t>J.F. Labbe</t>
  </si>
  <si>
    <t>BRGM-TR-03-1</t>
  </si>
  <si>
    <t>Geology &amp; mineral resources of the Northern Arabian Shield 
A synopsis of BRGM Investigations 1965-1975</t>
  </si>
  <si>
    <t>BRGM-TR-03-2</t>
  </si>
  <si>
    <t>Reconnaissance geology of the Al Juthum Quadrangle, 24/42 C</t>
  </si>
  <si>
    <t>BRGM-TR-04-3</t>
  </si>
  <si>
    <t>Reconnaissance geology of the Kabshan Quadrangle, 24/43 A</t>
  </si>
  <si>
    <t>M. Beurier &amp; M. Villey</t>
  </si>
  <si>
    <t>BRGM-OF-03-51</t>
  </si>
  <si>
    <t>Geologic reconnaissance and mineral exploration of the Ad Duwayah-Jabal Hathah-Bi'r Juqjuq-Al Khurmah &amp; Umm Musnifah Areas</t>
  </si>
  <si>
    <t>R. Vazquez-Lopez , P. Elsass, J.F. Labbe, T. Woldeabzghi, J. Felenc &amp; B. Martel-Jantin</t>
  </si>
  <si>
    <t>BRGM-OF-04-10</t>
  </si>
  <si>
    <t>Mineralogy of the Ash Shakhtaliyah Gold Prospect</t>
  </si>
  <si>
    <t>Hussein Sabir</t>
  </si>
  <si>
    <t>BRGM-TR-04-1</t>
  </si>
  <si>
    <t>Reconnaissance geology of the Jabal Ash Shamta Quadrangle, 24/42 A</t>
  </si>
  <si>
    <t>C. Pellaton</t>
  </si>
  <si>
    <t>BRGM-TR-04-2</t>
  </si>
  <si>
    <t>Reconnaissance geology of the Dariyah Quadrangle, 24/42 B</t>
  </si>
  <si>
    <t>BRGM-OF-05-20</t>
  </si>
  <si>
    <t>Reconnaissance mineral exploration in the West tathlith Area</t>
  </si>
  <si>
    <t>M. Laval &amp; A. Ferrand</t>
  </si>
  <si>
    <t>BRGM-OF-05-23</t>
  </si>
  <si>
    <t>Geologic investication and rock geochemistry in the Nuqrah-As Safra and Jabal Sayid Belts</t>
  </si>
  <si>
    <t>M. Shanti</t>
  </si>
  <si>
    <t>BRGM-OF-05-26</t>
  </si>
  <si>
    <t>Percussion drilling in the Akliyah Gold Prospect. Saqrah Area</t>
  </si>
  <si>
    <t>M. Billa</t>
  </si>
  <si>
    <t>BRGM-OF-05-6</t>
  </si>
  <si>
    <t>Drilling for facing stone in coral limestone south of Wadi Jirbah (Rabigh)</t>
  </si>
  <si>
    <t>BRGM-OF-05-8</t>
  </si>
  <si>
    <t>Mineral exploration in the Dariyah and Kabshan Quadrangles</t>
  </si>
  <si>
    <t>I. Bounny</t>
  </si>
  <si>
    <t>DGMR-273</t>
  </si>
  <si>
    <t>Work done from 1944-1966 and program from 1966-1969</t>
  </si>
  <si>
    <t>DGMR-282</t>
  </si>
  <si>
    <t>Regional Geology of the Wadi Hawarrah Area</t>
  </si>
  <si>
    <t>GM-8</t>
  </si>
  <si>
    <t>Geological spot information on ground conditions in Jiddah</t>
  </si>
  <si>
    <t>D. Laurent, M. Daessle, Y. Berton &amp; M. Dehlavi</t>
  </si>
  <si>
    <t>DGMR-521</t>
  </si>
  <si>
    <t xml:space="preserve">Geology of Eastern Badwa Quadrangle </t>
  </si>
  <si>
    <t>O. A. Sherbini</t>
  </si>
  <si>
    <t>DGMR-Bulletin 01</t>
  </si>
  <si>
    <t>Geology of the area north of Wadi Fatima</t>
  </si>
  <si>
    <t xml:space="preserve">K. Nebert, A. A. Alshaibi, M. Awlia, I. Bounny, </t>
  </si>
  <si>
    <t>GM-10</t>
  </si>
  <si>
    <t xml:space="preserve">Total intensity aeromagnetic maps of the North Eastern Hijaz Quadrangle </t>
  </si>
  <si>
    <t>G.E. Andreasen &amp; A.J. Petty</t>
  </si>
  <si>
    <t>GM-11</t>
  </si>
  <si>
    <t>Total intensity aeromagnetic maps of the Wadi Ar Rimah Quadrangle and part of the Northern Tuwayq Quadrangle</t>
  </si>
  <si>
    <t>GM-13</t>
  </si>
  <si>
    <t>Total intensity aeromagnetic maps of the Southern Najd Quadrangle and part of the Southern Tuwayq Quadrangle</t>
  </si>
  <si>
    <t>GM-26</t>
  </si>
  <si>
    <t>Geology of the Bi'r Juqjuq Quadrangle, Sheet 21/43D</t>
  </si>
  <si>
    <t>D.G. Hadley</t>
  </si>
  <si>
    <t>DGMR-TR-1977-01</t>
  </si>
  <si>
    <t>Yanbu construction and industrial materials, a geological study</t>
  </si>
  <si>
    <t>M. El Kholy</t>
  </si>
  <si>
    <t>DGMR-TR-1977-03</t>
  </si>
  <si>
    <t>Geology of As Suleim Quadrangle, Precambrain Shield</t>
  </si>
  <si>
    <t>F.M. Kanaan</t>
  </si>
  <si>
    <t>GM-205 B</t>
  </si>
  <si>
    <t xml:space="preserve">Geographic map of the Northeastern Hijaz Quadrangle </t>
  </si>
  <si>
    <t>G.F. Brown, R.O. Jackson</t>
  </si>
  <si>
    <t>GM-206 B</t>
  </si>
  <si>
    <t xml:space="preserve">Geographic map of the Wadi Ar Rimah Quadrangle </t>
  </si>
  <si>
    <t>R.A. Bramkamp, L.F. Ramirez &amp;G.F. Brown</t>
  </si>
  <si>
    <t>GM-205 A</t>
  </si>
  <si>
    <t xml:space="preserve">Geology of the Northeastern Hijaz Quadrangle </t>
  </si>
  <si>
    <t>G.F. Brown, N. Lane</t>
  </si>
  <si>
    <t>GM-211 A</t>
  </si>
  <si>
    <t xml:space="preserve">Geology of the Southern Najd Quadrangle </t>
  </si>
  <si>
    <t>G.F. Brown, R.O. Jackson, R.G. Bogue &amp; R.D. Gierhart</t>
  </si>
  <si>
    <t>GM-46 A</t>
  </si>
  <si>
    <t>Explanatory notes to the geologic map of the Halaban Quadrangle, Sheet 26G</t>
  </si>
  <si>
    <t>GM-46 B</t>
  </si>
  <si>
    <t>Geographic map of the Halaban Quadrangle, Sheet 26G</t>
  </si>
  <si>
    <t>GM-46 C</t>
  </si>
  <si>
    <t>Explanatory notes to the geologic map of the Halaban Quadrangle, Sheet 23G</t>
  </si>
  <si>
    <t>GM-51 A</t>
  </si>
  <si>
    <t>Explanatory notes to the geologic map of the Wadi Ar Rika, Sheet 22G</t>
  </si>
  <si>
    <t>GM-51 B</t>
  </si>
  <si>
    <t>Geographic map of the Wadi Ar Rika, Sheet 22G</t>
  </si>
  <si>
    <t>GM-51 C</t>
  </si>
  <si>
    <t>GM-58 A</t>
  </si>
  <si>
    <t>Explanatory notes to the geologic map of the Al Hissu Quadrangle, Sheet 24E</t>
  </si>
  <si>
    <t>GM-58 B</t>
  </si>
  <si>
    <t>Geographic map of the Al Hissu Quadrangle, Sheet 24E</t>
  </si>
  <si>
    <t>GM-58 C</t>
  </si>
  <si>
    <t>GM-62 C</t>
  </si>
  <si>
    <t>Explanatory notes to the geologic map of the Jabal Al Buwanah Quadrangle, Sheet 24B</t>
  </si>
  <si>
    <t>GM-85 C</t>
  </si>
  <si>
    <t>Explanatory notes to the geologic map of the Ar Rawdah Quadrangle, Sheet 21F</t>
  </si>
  <si>
    <t>M.S. Al Muallem &amp; J.W. Smith</t>
  </si>
  <si>
    <t>DGMR-OF-02-20</t>
  </si>
  <si>
    <t>Preliminary Geologic Map of part of the Central Arabian Shield</t>
  </si>
  <si>
    <t>GM-206 A</t>
  </si>
  <si>
    <t xml:space="preserve">Geology of the Wadi Ar Rimah Quadrangle </t>
  </si>
  <si>
    <t>R.A. Bramkamp, L.F. Ramirez, G.F. Brown &amp; A.E. Pucock</t>
  </si>
  <si>
    <t>GM-62 A</t>
  </si>
  <si>
    <t>GM-62 B</t>
  </si>
  <si>
    <t>Geographic map of the Jabal Al Buwanah Quadrangle, Sheet 24B</t>
  </si>
  <si>
    <t>DGMR-OF-03-11</t>
  </si>
  <si>
    <t>Cenozoic Volcanic Pipes in the Marthoum Area (27/37 D)</t>
  </si>
  <si>
    <t>W.K. Liddicoat</t>
  </si>
  <si>
    <t>GM-46 G</t>
  </si>
  <si>
    <t>Explanatory notes to the hydrogeologic &amp; hydrochemical maps of the Halaban Quadrangle, Sheet 23G</t>
  </si>
  <si>
    <t>S. Cottez, T. Pointet &amp; H. Shorbaji</t>
  </si>
  <si>
    <t>GM-85 B</t>
  </si>
  <si>
    <t>Geographic map of the Ar Rawdah Quadrangle, Sheet 21F</t>
  </si>
  <si>
    <t>DGMR-OF-04-14</t>
  </si>
  <si>
    <t>Reconnaissance geology of the Jabal Hadhah Quadrangle, Sheet 21/43A</t>
  </si>
  <si>
    <t>M.N. Rowaithy</t>
  </si>
  <si>
    <t>GM-89 B</t>
  </si>
  <si>
    <t>Geographic map of the Zalm Quadrangle, Sheet 22F</t>
  </si>
  <si>
    <t>H. Al Hazmi &amp; R.A. Agar</t>
  </si>
  <si>
    <t>GM-92 A</t>
  </si>
  <si>
    <t>Explanatory notes to the geologic map of the Wadi Al Mulayh Quadrangle, Sheet 22H</t>
  </si>
  <si>
    <t>J. Manivit, D. Vaslet</t>
  </si>
  <si>
    <t>GM-92 C</t>
  </si>
  <si>
    <t>GM-96 B</t>
  </si>
  <si>
    <t>Geographic map of the Jabal Ibrahim Quadrangle, Sheet 20E</t>
  </si>
  <si>
    <t>F.J. Fuller</t>
  </si>
  <si>
    <t>GM-99 A</t>
  </si>
  <si>
    <t>Explanatory notes to the geologic map of the Miskah Quadrangle, Sheet 24F</t>
  </si>
  <si>
    <t>GM-99 C</t>
  </si>
  <si>
    <t>DGMR-Bulletin 29</t>
  </si>
  <si>
    <t>Felsic plutonic rocks and associated mineralisation of the Kingdon of Saudi Arabia</t>
  </si>
  <si>
    <t>DGMR-OF-04-01</t>
  </si>
  <si>
    <t>Geology of the Zalm Quadrangle, Sheet 22F</t>
  </si>
  <si>
    <t>R.A. Agar</t>
  </si>
  <si>
    <t>GM-105 B</t>
  </si>
  <si>
    <t>Geology of the Aban Al Ahmar Quadrangle, Sheet 25F</t>
  </si>
  <si>
    <t>GM-110</t>
  </si>
  <si>
    <t>Industrial mineral resources map of Buryadah</t>
  </si>
  <si>
    <t>S. Chevrel</t>
  </si>
  <si>
    <t>GM-89 C</t>
  </si>
  <si>
    <t>Explanatory notes to the geologic map of the Zalm Quadrangle, Sheet 22F</t>
  </si>
  <si>
    <t>GM-90 B</t>
  </si>
  <si>
    <t>Geographic map of the Jabal Khida Quadrangle, Sheet 21G</t>
  </si>
  <si>
    <t>J.G. Thieme</t>
  </si>
  <si>
    <t>GM-90 C</t>
  </si>
  <si>
    <t>Explanatory notes to the geologic map of the Jabal Khida Quadrangle, Sheet 21G</t>
  </si>
  <si>
    <t>GM-92 B</t>
  </si>
  <si>
    <t>Geographic map of the Wadi Al Mulayh Quadrangle, Sheet 22H</t>
  </si>
  <si>
    <t>GM-98 C</t>
  </si>
  <si>
    <t>Explanatory notes to the geologic map of the Jabal Habashi Quadrangle, Sheet 26F</t>
  </si>
  <si>
    <t xml:space="preserve"> D. Vaslet, P.R. Johnson</t>
  </si>
  <si>
    <t>GM-99 B</t>
  </si>
  <si>
    <t>Geographic map of the Miskah Quadrangle, Sheet 24F</t>
  </si>
  <si>
    <t>Riofinex</t>
  </si>
  <si>
    <t>RF-OF-01-16</t>
  </si>
  <si>
    <t>A reconnaissance exploration study of the Saudi Arabian Shield</t>
  </si>
  <si>
    <t>Dr. T. Hopwood</t>
  </si>
  <si>
    <t>RF-OF-01-2</t>
  </si>
  <si>
    <t xml:space="preserve">Investigation of gold potential in the As Siham district </t>
  </si>
  <si>
    <t>I.C. Colliver &amp; W.A.H Fuchter</t>
  </si>
  <si>
    <t>RF-OF-01-20</t>
  </si>
  <si>
    <t>The assessment of certain gold occurrences in the Jurdhawiyah-Afif Area</t>
  </si>
  <si>
    <t>E.J.B. Begg</t>
  </si>
  <si>
    <t>RF-OF-01-23</t>
  </si>
  <si>
    <t>Reconnaissance assessment of the mineral potential of selected areas of the Arabian Shield: Summary of results for the programme years 1398-1399 &amp; 1399-1400</t>
  </si>
  <si>
    <t>RF-TR-01-2</t>
  </si>
  <si>
    <t>An overview study of the Jabal Sayid district</t>
  </si>
  <si>
    <t>R.A. Bowden &amp; G.H. Smith'</t>
  </si>
  <si>
    <t>RF-OF-02-1</t>
  </si>
  <si>
    <t>Lithostratigraphic compilation and mineral occurrence location map of the Jabal Abha-Al Jurdhawiyah Area</t>
  </si>
  <si>
    <t>P.R. Johnson</t>
  </si>
  <si>
    <t>RF-OF-02-15</t>
  </si>
  <si>
    <t>A review of the tungsten-tin potential of the Arabian Shield</t>
  </si>
  <si>
    <t>R. Cox</t>
  </si>
  <si>
    <t>RF-OF-04-32</t>
  </si>
  <si>
    <t>The origin and development of Late Proterozoic Rocksof the Arabian Shield 
An Analysis of terranes and mineral environments</t>
  </si>
  <si>
    <t>P.R. Johnson &amp; G.J. Vranas</t>
  </si>
  <si>
    <t>RF-OF-04-7</t>
  </si>
  <si>
    <t>A review and ranking of the mineral potential of auriferous quartz-vein occurences in the Arabian Shield</t>
  </si>
  <si>
    <t>D.M. Boyle, S.S. Badehdah &amp; Y.T. Saleh</t>
  </si>
  <si>
    <t>RF-OF-05-1</t>
  </si>
  <si>
    <t>A review of the geology, mineralization andmineral resource potential of the Kingdom of Saudi Arabia</t>
  </si>
  <si>
    <t>E.A. Smith, D.P. Barnes</t>
  </si>
  <si>
    <t>RF-OF-04-31</t>
  </si>
  <si>
    <t>Mineral exploration of the Jabal As Silsilah Tin Prospect 1403-1404  Program</t>
  </si>
  <si>
    <t>T.W.H. Parker, T.V. Harvey &amp; M. Al Khateib</t>
  </si>
  <si>
    <t>RF-OF-05-12</t>
  </si>
  <si>
    <t>Prospecting for gold in the Jabal Akkash Area, 1405 program</t>
  </si>
  <si>
    <t>P.M. Sanderson &amp; T.V. Harvey</t>
  </si>
  <si>
    <t>RF-OF-05-25</t>
  </si>
  <si>
    <t>Mineral exploration of the Jabal As Silsilah Tin Prospect 1405  Program</t>
  </si>
  <si>
    <t>USGS-OF-04-9</t>
  </si>
  <si>
    <t>USGS-OF-06-6</t>
  </si>
  <si>
    <t>Lithofacies and depositional environment of the Maraghan formation and speculation on the origin of gold in ancient mines, An Najady Area</t>
  </si>
  <si>
    <t>C.A. Wallace</t>
  </si>
  <si>
    <t>USGS-QR-06-01</t>
  </si>
  <si>
    <t>Quarterly progress report of the USGS Mission, Kingdom of Saudi Arabia, for the first quarter of 1406H</t>
  </si>
  <si>
    <t>USGS-QR-06-02</t>
  </si>
  <si>
    <t>Quarterly progress report of the USGS Mission, Kingdom of Saudi Arabia, for the second quarter of 1406H</t>
  </si>
  <si>
    <t>USGS-TR-05-5</t>
  </si>
  <si>
    <t>Geochronologic investigation of late proterozoic rocks in the northeastern shield</t>
  </si>
  <si>
    <t>J.C.Cole &amp; C.E. Hedge</t>
  </si>
  <si>
    <t>USGS-TR-06-2</t>
  </si>
  <si>
    <t>Genesis &amp; evolution of the Baid Al Jimalah Tungsten Deposit</t>
  </si>
  <si>
    <t>R.J. Kamilli</t>
  </si>
  <si>
    <t>USGS-OF-07-4</t>
  </si>
  <si>
    <t>Geoelectric Characteristics of portions of the Raha Fault Zone and surrounding rocks, Jabal AsSilsilah Quadrangle</t>
  </si>
  <si>
    <t>C.Z. Zablocki &amp; M.O. Hajnour</t>
  </si>
  <si>
    <t>USGS-QR-08-01</t>
  </si>
  <si>
    <t>Quarterly progress report of the USGS Mission, Kingdom of Saudi Arabia, for the first quarter of 1408H</t>
  </si>
  <si>
    <t>USGS-QR-08-02</t>
  </si>
  <si>
    <t>Quarterly progress report of the USGS Mission, Kingdom of Saudi Arabia, for the second quarter of 1408H</t>
  </si>
  <si>
    <t>Quarterly progress report of the USGS Mission, Kingdom of Saudi Arabia, for the third quarter of 1408H</t>
  </si>
  <si>
    <t>Quarterly progress report of the USGS Mission, Kingdom of Saudi Arabia, for the fourth quarter of 1408H</t>
  </si>
  <si>
    <t>USGS-TR-07-1</t>
  </si>
  <si>
    <t>Geology of the Ar Rahail ancient gold mine</t>
  </si>
  <si>
    <t>W.H. White, R.M. Samater &amp; J.L. Doebrich</t>
  </si>
  <si>
    <t>USGS-TR-07-3</t>
  </si>
  <si>
    <t>Results of the geochemical survey, Aban Al Ahmar Quadrangle, Sheet 25F</t>
  </si>
  <si>
    <t>USGS-OF-07-6</t>
  </si>
  <si>
    <t>Results of geochemical survey, Wadi Ash Shu'bah Quadrangle, Sheet 26E</t>
  </si>
  <si>
    <t>W.R. Miller &amp; M.A. Arnold</t>
  </si>
  <si>
    <t>USGS-OF-09-7</t>
  </si>
  <si>
    <t>Geophysical prospecting at the Jabal Mardah Gossans</t>
  </si>
  <si>
    <t>C.H. Miller, M.A. Bazzari</t>
  </si>
  <si>
    <t>USGS-TR-08-2</t>
  </si>
  <si>
    <t>Tectonic history of the northern Nabitah Fault Zone, Arabian Shield</t>
  </si>
  <si>
    <t>J.E. Quick &amp; P.S. Bosch</t>
  </si>
  <si>
    <t>USGS-TR-09-2</t>
  </si>
  <si>
    <t>Geology of the Bi'r Nifazi Quadrangle</t>
  </si>
  <si>
    <t>USGS-TR-09-3</t>
  </si>
  <si>
    <t>Jabal Mardah: Examples of low-temperature volcanogenic pyrite and millerite-polydymite-vaesite nickel deposits</t>
  </si>
  <si>
    <t>R.B. Carten &amp; J. Tayeb</t>
  </si>
  <si>
    <t>USGS-TR-09-4</t>
  </si>
  <si>
    <t>Evaluation of the Jabal Mardah Nickel Prospect and Geochemical survey of associated Gossans</t>
  </si>
  <si>
    <t>J.E. Quick, P.S. Bosch</t>
  </si>
  <si>
    <t>USGS-OF-09-8</t>
  </si>
  <si>
    <t xml:space="preserve">Preliminary interpretation of a regional gravity survey of the Aban Al Ahmar (25F) and the Southern part of the Jabal Habashi (26F) Quadrangle </t>
  </si>
  <si>
    <t>M.F. Kane, J.C. Cole &amp; P.L. Wiiliams</t>
  </si>
  <si>
    <t>USGS-TR-07-4</t>
  </si>
  <si>
    <t>Metallic mineral assessment of the Aban Al Ahmar Quadrangle, Sheet 25F</t>
  </si>
  <si>
    <t>USGS-QR-90-04</t>
  </si>
  <si>
    <t>Quarterly progress report of the USGS Mission, Kingdom of Saudi Arabia, for the fourth quarter of the fiscal year 1990</t>
  </si>
  <si>
    <t>USGS-OF-92-3</t>
  </si>
  <si>
    <t>Scouting reports for 33 gold occurrences in the Northeastern Arabian Shield</t>
  </si>
  <si>
    <t>A.A. Bookstrom &amp; W.H. White</t>
  </si>
  <si>
    <t>USGS-QR-92-03</t>
  </si>
  <si>
    <t>Quarterly progress report of the USGS Mission, Kingdom of Saudi Arabia, for the third quarter of the fiscal year 1992</t>
  </si>
  <si>
    <t>USGS-OF-93-2</t>
  </si>
  <si>
    <t>Proterozoic geology of Western Saudi Arabia-Northeastern Sheet</t>
  </si>
  <si>
    <t>USGS-OF-93-3</t>
  </si>
  <si>
    <t>USGS-OF-93-8</t>
  </si>
  <si>
    <t>Geology &amp; gold mineralization of the Meshaheed Pluton Southeast &amp; West/ Southwest Prospects, An Najadi Mineral Belt</t>
  </si>
  <si>
    <t xml:space="preserve">R.S. Lewis, M.B. Talib, R.H. Al Otaibi &amp; J. Tayyar </t>
  </si>
  <si>
    <t>USGS-QR-92-04</t>
  </si>
  <si>
    <t>Quarterly progress report of the USGS Mission, Kingdom of Saudi Arabia, for the fourth quarter of the fiscal year 1992</t>
  </si>
  <si>
    <t>USGS-QR-93-02</t>
  </si>
  <si>
    <t>Quarterly progress report of the USGS Mission, Kingdom of Saudi Arabia, for the second quarter of the fiscal year 1993</t>
  </si>
  <si>
    <t>USGS-QR-93-03</t>
  </si>
  <si>
    <t>Quarterly progress report of the USGS Mission, Kingdom of Saudi Arabia, for the thrid quarter of the fiscal year 1993</t>
  </si>
  <si>
    <t>USGS-TR-93-1</t>
  </si>
  <si>
    <t>Annual report of the USGS Mission, Kingdom of Saudi Arabi, for the fiscal year 1992</t>
  </si>
  <si>
    <t>USGS-OF-94-1</t>
  </si>
  <si>
    <t>Geology and Gold mineralization of the Wuday and Wuday West Prospects, An Najadi Mineral Belt</t>
  </si>
  <si>
    <t xml:space="preserve">R.S. Lewis &amp; J. Tayyar </t>
  </si>
  <si>
    <t>USGS-OF-94-2</t>
  </si>
  <si>
    <t>Geology and Gold mineralization of the Agob and Agob North Prospects, An Najadi Mineral Belt</t>
  </si>
  <si>
    <t xml:space="preserve">R.S. Lewis, R.H. Al Otaibi </t>
  </si>
  <si>
    <t>USGS-OF-94-3</t>
  </si>
  <si>
    <t>Gold exploration at Wadi Sha'bah Northwest and Wadi Sha'bah East, near Jabal Rihayl</t>
  </si>
  <si>
    <t>H.W. Schull</t>
  </si>
  <si>
    <t>USGS-QR-93-04</t>
  </si>
  <si>
    <t>Quarterly progress report of the USGS Mission, Kingdom of Saudi Arabia, for the fourth quarter of the fiscal year 1993</t>
  </si>
  <si>
    <t>USGS-QR-94-01</t>
  </si>
  <si>
    <t>Quarterly progress report of the USGS Mission, Kingdom of Saudi Arabia, for the first quarter of the fiscal year 1994</t>
  </si>
  <si>
    <t>USGS-QR-94-02</t>
  </si>
  <si>
    <t>Quarterly progress report of the USGS Mission, Kingdom of Saudi Arabia, for the second quarter of the fiscal year 1994</t>
  </si>
  <si>
    <t>USGS-TR-94-1</t>
  </si>
  <si>
    <t>Annual report of the USGS Mission, Kingdom of Saudi Arabi, for the fiscal year 1993</t>
  </si>
  <si>
    <t>USGS-TR-94-5</t>
  </si>
  <si>
    <t>An Najdi gold prospects</t>
  </si>
  <si>
    <t>B.M. Walker</t>
  </si>
  <si>
    <t>USGS-TR-94-6</t>
  </si>
  <si>
    <t>Geology &amp; gold mineralization of the An Najadi Mineral belt and comparison to the Sukhaybarat Gold Mine</t>
  </si>
  <si>
    <t>R.S. Lewis &amp; H.W. Schull</t>
  </si>
  <si>
    <t>USGS-OF-95-2</t>
  </si>
  <si>
    <t>Follow-up gold prospecting at the Jabal Dibi and Ba'ayith Prospects, Hulayfah Area</t>
  </si>
  <si>
    <t>USGS-OF-95-3</t>
  </si>
  <si>
    <t>Geology &amp; gold mineralization of the central As Safra Prospect</t>
  </si>
  <si>
    <t>J.D. Leavitt &amp; H.W. Schull</t>
  </si>
  <si>
    <t>USGS-TR-95-1</t>
  </si>
  <si>
    <t>Annual report of the USGS Mission, Kingdom of Saudi Arabi, for the fiscal year 1994</t>
  </si>
  <si>
    <t>USGS-OF-96-4</t>
  </si>
  <si>
    <t>Proterozoic geology of Western Saudi Arabia-East-Central Sheet</t>
  </si>
  <si>
    <t>USGS-TR-96-1</t>
  </si>
  <si>
    <t>Annual report of the USGS Mission, Kingdom of Saudi Arabi, for the fiscal year 1995</t>
  </si>
  <si>
    <t>USGS-TR-96-2</t>
  </si>
  <si>
    <t>Mid-year report of the USGS Saudi Arabian Mission for the fiscal year 1996</t>
  </si>
  <si>
    <t>USGS-TR-97-1</t>
  </si>
  <si>
    <t>Annual report of the USGS Mission, Kingdom of Saudi Arabi, for the fiscal year 1996</t>
  </si>
  <si>
    <t>USGS-TR-97-3</t>
  </si>
  <si>
    <t>Mid-year report of the USGS Saudi Arabian Mission for the fiscal year 1997</t>
  </si>
  <si>
    <t>USGS-OF-98-2</t>
  </si>
  <si>
    <t>Mineral exploration for Bi'r Warshah, Urghub Warshah and Jabal Hathah West Gold Prospects</t>
  </si>
  <si>
    <t>J.E. Elliott, M. Basahel</t>
  </si>
  <si>
    <t>USGS-TR-98-1</t>
  </si>
  <si>
    <t>Annual report of the USGS Mission, Kingdom of Saudi Arabi, for the fiscal year 1997</t>
  </si>
  <si>
    <t>USGS-TR-99-3</t>
  </si>
  <si>
    <t>Evaluation of the Ad Duwayah Gold Prospect- Exploration &amp; characterization of a neoproterozoic porphyry gold system</t>
  </si>
  <si>
    <t>J.L. Doebrich</t>
  </si>
  <si>
    <t>BRGM-OF-06-7</t>
  </si>
  <si>
    <t>Mineral reconnaissance of the Jabal Ashab-Jabal Al Obaid Area, Al Hisw Quadrangle</t>
  </si>
  <si>
    <t>BRGM-OF-06-9</t>
  </si>
  <si>
    <t>Reconniassance for industrial minerals around Turayf, Qurayyat and Tabarjal Northern Province</t>
  </si>
  <si>
    <t>C.H. Spencer</t>
  </si>
  <si>
    <t>BRGM-QR-07-1</t>
  </si>
  <si>
    <t>BRGM Quarterly Report for First Quarter 1407 AH</t>
  </si>
  <si>
    <t>BRGM-OF-06-16</t>
  </si>
  <si>
    <t>Follow-up exploration of the Ar Rjum Gold Prospect</t>
  </si>
  <si>
    <t>BRGM-OF-07-10</t>
  </si>
  <si>
    <t>Gold exploration in the Ash Shumta and Simfan Umm Shieh Prospects</t>
  </si>
  <si>
    <t>BRGM-OF-07-12</t>
  </si>
  <si>
    <t>Gold exploration in the Jabal Hamikh Prospect</t>
  </si>
  <si>
    <t>BRGM-OF-07-15</t>
  </si>
  <si>
    <t>Rocnnaissance prospecting in the Al Maham Area</t>
  </si>
  <si>
    <t>M. Shanti &amp; J.L. Gelot</t>
  </si>
  <si>
    <t>BRGM-OF-07-6</t>
  </si>
  <si>
    <t>Review of gold mineralization in the Arabian Shield</t>
  </si>
  <si>
    <t>J.C. Viland, M. Billa, P. Couturier, A. Paupy, J. Kleiber and P. Sonnendrucker</t>
  </si>
  <si>
    <t>BRGM-OF-07-9</t>
  </si>
  <si>
    <t>Gold exploration in the Tayma Prospect</t>
  </si>
  <si>
    <t>BRGM-OF-08-11</t>
  </si>
  <si>
    <t>Marble &amp; limestone suitable for ornamental stone in Saudi Arabia</t>
  </si>
  <si>
    <t>Abdulaziz J. Baghdadi</t>
  </si>
  <si>
    <t>BRGM-OF-09-16</t>
  </si>
  <si>
    <t>Metallogeny of gold deposits in Saudi Arabia and its significance for gold exploration &amp; exploitation</t>
  </si>
  <si>
    <t>BRGM-OF-09-6</t>
  </si>
  <si>
    <t>Geochemical follow-up in the Al Maham Gold Prospect</t>
  </si>
  <si>
    <t>D. Artignan &amp;M. Shanti</t>
  </si>
  <si>
    <t>BRGM-OF-09-7</t>
  </si>
  <si>
    <t>As Safra Prospect: Results of investigations for precious metals</t>
  </si>
  <si>
    <t>P. Beziat &amp; M. Billa</t>
  </si>
  <si>
    <t>BRGM-JED-IR-91-1</t>
  </si>
  <si>
    <t>The An Najadi Ancient Workings: Reconnaissance &amp; Recommendations</t>
  </si>
  <si>
    <t>BRGM-QR-91-4</t>
  </si>
  <si>
    <t>Quarterly Progress Report of the BRGM Mission, Kingdom of Saudi Arabia, For the Fourth Quarter of Fiscal Year 1991</t>
  </si>
  <si>
    <t>BRGM-TR-11-9</t>
  </si>
  <si>
    <t>Reassessment of precious metals of the Nuqrah-Afif-Zalm Region</t>
  </si>
  <si>
    <t>P. Beziat, G. Recoche &amp; B. Lemiere</t>
  </si>
  <si>
    <t>BRGM-JED-IR-92-4</t>
  </si>
  <si>
    <t>Abraq Shafwan &amp; Mahafir Ar Radam Prospects</t>
  </si>
  <si>
    <t>Y. Dechamps</t>
  </si>
  <si>
    <t>BRGM-QR-92-1</t>
  </si>
  <si>
    <t>Quarterly Progress Report of the BRGM Mission, Kingdom of Saudi Arabia, For the First Quarter of Fiscal Year 1992</t>
  </si>
  <si>
    <t>BRGM-QR-92-2</t>
  </si>
  <si>
    <t>Quarterly Progress Report of the BRGM Mission, Kingdom of Saudi Arabia, For the Second Quarter of Fiscal Year 1992</t>
  </si>
  <si>
    <t>BRGM-QR-92-3</t>
  </si>
  <si>
    <t>Quarterly Progress Report of the BRGM Mission, Kingdom of Saudi Arabia, For the Third Quarter of Fiscal Year 1992</t>
  </si>
  <si>
    <t>BRGM-QR-92-4</t>
  </si>
  <si>
    <t>BRGM-TR-12-2</t>
  </si>
  <si>
    <t>Gold exploration in the Ashumta Prospect</t>
  </si>
  <si>
    <t>P. Vadala, Y. Saleh &amp; J.M. Eberle</t>
  </si>
  <si>
    <t>BRGM-QR-93-1</t>
  </si>
  <si>
    <t>Quarterly Progress Report of the BRGM Mission, Kingdom of Saudi Arabia, For the First Quarter of Fiscal Year 1993</t>
  </si>
  <si>
    <t>BRGM-QR-93-4</t>
  </si>
  <si>
    <t>Quarterly Progress Report of the BRGM Mission, Kingdom of Saudi Arabia, For the Fourth Quarter of Fiscal Year 1993</t>
  </si>
  <si>
    <t>BRGM-TR-12-7</t>
  </si>
  <si>
    <t>Exploration for precious metals in the Abraq Shawfan Prospect, Al Jurdhawiyah Region, in the Al Qasim Area</t>
  </si>
  <si>
    <t>G. Abdulhay &amp; I. Khalil</t>
  </si>
  <si>
    <t>BRGM-JED-IR-94-1</t>
  </si>
  <si>
    <t>Al Mohsiniyah Gold Prospect
Reliability of Gold Analysis by DGMR/ BRGM Laboratory</t>
  </si>
  <si>
    <t>B. Lemiere, J.P. Gerard &amp; J.P. Gourmel</t>
  </si>
  <si>
    <t>BRGM-TR-12-1</t>
  </si>
  <si>
    <t>Assessment of gold potential in gossans of Wadi Wassat-Wadi Qatan District</t>
  </si>
  <si>
    <t>G. Recoche &amp; A. Zakariya</t>
  </si>
  <si>
    <t>BRGM-TR-15-2</t>
  </si>
  <si>
    <t>Geology &amp; reconnaissance exploration of the Shiaila Center &amp; North Gold Prospects, Silsilah District</t>
  </si>
  <si>
    <t>A. Al Jehani &amp; G. Recoche</t>
  </si>
  <si>
    <t>BRGM-TR-96-15</t>
  </si>
  <si>
    <t>Geology and gold exploration of the Raha Gold Prospect, Silsilah District, Sheet 26/42 D</t>
  </si>
  <si>
    <t xml:space="preserve">G. Récoché, J.M. Eberlé &amp; A. Al Jehani </t>
  </si>
  <si>
    <t>BRGM-TR-96-4</t>
  </si>
  <si>
    <t>Preliminary studies on minor gold occurences in the Silsilah District</t>
  </si>
  <si>
    <t xml:space="preserve">G. Récoché &amp; A. Al Jehani </t>
  </si>
  <si>
    <t>BRGM-TR-96-5</t>
  </si>
  <si>
    <t>Geology &amp; gold exploration of the Wadi Jurrayir Central Gold Prospect, Silsilah District</t>
  </si>
  <si>
    <t xml:space="preserve">G. Récoché, J.M. Eberlé, &amp; A. Al Jehani </t>
  </si>
  <si>
    <t>BRGM-TR-96-16</t>
  </si>
  <si>
    <t>Geology and exploration of the Al Mohsiniyah Gold-Antimony Prospect, Silsilah District, Sheet 26/42 D</t>
  </si>
  <si>
    <t>G. Récoché, A. Al-Jehani &amp; M. Shanti</t>
  </si>
  <si>
    <t>BRGM-TR-96-17</t>
  </si>
  <si>
    <t>Geology and exploration of the Ruwaydat North and South Gold Prospect, Silsilah District, Sheet 26/42 D</t>
  </si>
  <si>
    <t xml:space="preserve">G. Récoché, J.M. Eberlé, N. Jameel &amp; A. Al Jehani </t>
  </si>
  <si>
    <t>BRGM-TR-99-5</t>
  </si>
  <si>
    <t>Geology &amp; exploration of the Mibari Copper-Gold Prospect, Al Khaymah District, Aban Al Ahmar Quadrangle</t>
  </si>
  <si>
    <t>E. Jaques, Al Jehani &amp; N. Al Jahdali</t>
  </si>
  <si>
    <t>GM-114 B</t>
  </si>
  <si>
    <t>Geographic map of Buryadah Quadrangle, Sheet 26G</t>
  </si>
  <si>
    <t>GM-114 C</t>
  </si>
  <si>
    <t>Explanatory notes to the geology of the Buryadah Quadrangle, Sheet 26G</t>
  </si>
  <si>
    <t>GM-96 C</t>
  </si>
  <si>
    <t>Explanatory notes to the geologic map of the Jabal Ibrahim Quadrangle, Sheet 20E</t>
  </si>
  <si>
    <t>F.W. Carter, P.R. Johnson</t>
  </si>
  <si>
    <t>GM-98 B</t>
  </si>
  <si>
    <t>Geographic map of the Jabal Habashi Quadrangle, Sheet 26F</t>
  </si>
  <si>
    <t>DGMR-OF-04-02</t>
  </si>
  <si>
    <t>Geology of the Jabal Khida Quadrangle, Sheet 21G</t>
  </si>
  <si>
    <t>DGMR-OF-05-3</t>
  </si>
  <si>
    <t>Reconnaissance geology of the Jabal Farthah Quadrangle, Sheet 22/43C</t>
  </si>
  <si>
    <t>J.M. Tayeb</t>
  </si>
  <si>
    <t>GM-105 C</t>
  </si>
  <si>
    <t>Explanatory notes to the geology of the Aban Al Ahmar Quadrangle, Sheet 25F</t>
  </si>
  <si>
    <t>DGMR-OF-05-51</t>
  </si>
  <si>
    <t>Reconnaissance geology of the Haraji Quadrangle, Sheet 22/42B</t>
  </si>
  <si>
    <t>R.A. Agar &amp; H.A. Al-Hamzi</t>
  </si>
  <si>
    <t>DGMR-OF-10-15</t>
  </si>
  <si>
    <t>Evolution of the southern Afif Terrane-A Geochronologic study</t>
  </si>
  <si>
    <t>R.A. Agar, J.S. Stacey &amp; M.J. Whitehouse</t>
  </si>
  <si>
    <t>RF-OF-05-26</t>
  </si>
  <si>
    <t>Geochemical orientation studies of gold in drainage sediments on the Arabian Shield</t>
  </si>
  <si>
    <t>K.F. Gaukroger</t>
  </si>
  <si>
    <t>RF-OF-06-2</t>
  </si>
  <si>
    <t>Prospecting for gold in the Jabal Akkash Area Geochemical Program, 1405H</t>
  </si>
  <si>
    <t>RF-OF-06-4</t>
  </si>
  <si>
    <t>Folow-up prospecting for granite related mineralization in the Northeastern Shield 1405 Program</t>
  </si>
  <si>
    <t>G.H. Dods, M.M. Aldridge</t>
  </si>
  <si>
    <t>RF-OF-06-5</t>
  </si>
  <si>
    <t>Follow-up prospecting for gold in the Northeastern Shield 1405 program</t>
  </si>
  <si>
    <t>D.R. Howes, K.F.  Gaukroger</t>
  </si>
  <si>
    <t>BRGM-TR-15-5</t>
  </si>
  <si>
    <t>White carbonate fillers in Afif and Southeast Ranyah</t>
  </si>
  <si>
    <t>R. R. Al-Dawawsi</t>
  </si>
  <si>
    <t>BRGM-TR-2000-12</t>
  </si>
  <si>
    <t>Results of gold exploration of the Jabal Tayma Prospect</t>
  </si>
  <si>
    <t xml:space="preserve">J.M. Leistel, G. Kattu, I. Khalil, J.M. Eberlé, A. Naderh, Z. Al Ghidany &amp; A.A. Siddiqui </t>
  </si>
  <si>
    <t>BRGM-TR-2000-8</t>
  </si>
  <si>
    <t>Geology and exploration of the As Safra Copper-Gold Prospect</t>
  </si>
  <si>
    <t xml:space="preserve">J.M. Leistel, A. Al Jehani, J.M. Eberlé, A. Genna, J.M. Miehé, O. Moreau, A. Sarhan &amp; A. Ziyadi </t>
  </si>
  <si>
    <t>SGS-OF-2001-1</t>
  </si>
  <si>
    <t>Mineral exploration of the Jabal Umm Mattirah Gold Prospect</t>
  </si>
  <si>
    <t>J.E. Elliott, S.A. Yazidi, E.H. Jannadi</t>
  </si>
  <si>
    <t>SGS-OF-2004-11</t>
  </si>
  <si>
    <t>SHRIMP Geochronology in the Northern Arabian Shield Part I: Data Acquisition</t>
  </si>
  <si>
    <t>A. Kennedy, P.R. Johnson &amp; F.H. Kattan</t>
  </si>
  <si>
    <t>SGS-OF-2011-3</t>
  </si>
  <si>
    <t>Survey study of marble in the Kingdom of Saudi Arabia</t>
  </si>
  <si>
    <t>SGS-OF-2013-5</t>
  </si>
  <si>
    <t>Producing high-purity quartz from Saudi Arabian Quartz Resources</t>
  </si>
  <si>
    <t>M.A. Al Malki, A.H. Az Zahrani &amp; Y.A. Assaidi</t>
  </si>
  <si>
    <t>SGS-OF-2013-15</t>
  </si>
  <si>
    <t>Geology &amp; mineralization of the Wadi Al Khadra Cu-Ni ore deposit, Wadi Bidah district, Southwest region</t>
  </si>
  <si>
    <t>N.S. Jahadali, R.A. Escarrachi</t>
  </si>
  <si>
    <t>BRGM-TR-05-1</t>
  </si>
  <si>
    <t xml:space="preserve">Total intensity aeromagnetic maps of the Arabian Shield </t>
  </si>
  <si>
    <t xml:space="preserve">J. Georgel, J. Bobillier, J. Delom &amp; M. Bourlier </t>
  </si>
  <si>
    <t>BRGM-TR-05-20</t>
  </si>
  <si>
    <t>BRGM-TR-05-25</t>
  </si>
  <si>
    <t>BRGM-TR-05-26</t>
  </si>
  <si>
    <t>BRGM-TR-05-4</t>
  </si>
  <si>
    <t>BRGM-TR-05-50</t>
  </si>
  <si>
    <t>BRGM-TR-05-51</t>
  </si>
  <si>
    <t>BRGM-TR-05-52</t>
  </si>
  <si>
    <t>BRGM-TR-05-8</t>
  </si>
  <si>
    <t>BRGM-TR-05-9</t>
  </si>
  <si>
    <t>DGMR-037</t>
  </si>
  <si>
    <t>Report</t>
  </si>
  <si>
    <t>DGMR-072</t>
  </si>
  <si>
    <t>An overiview of geophysics in the sectoral plan</t>
  </si>
  <si>
    <t>A.J. King</t>
  </si>
  <si>
    <t>RF-OF-02-16</t>
  </si>
  <si>
    <t>Prospecting for gold in the Jabal Ayyanah Area, Bi'r Juqjuq-North Tathlith District, Southern Najd-Eastern Asir</t>
  </si>
  <si>
    <t>D.R. Howes</t>
  </si>
  <si>
    <t>RF-OF-02-21</t>
  </si>
  <si>
    <t>A preliminary evaluation of the Baid Al Jimalah Tungsten Project</t>
  </si>
  <si>
    <t>P.G. Lofts</t>
  </si>
  <si>
    <t>RF-OF-02-26</t>
  </si>
  <si>
    <t>Assessment of the placer-gold potential of the Arabian Shield: Results of Reconnaissance investigation</t>
  </si>
  <si>
    <t>D.M. Boyle &amp; V.G. Atkinson</t>
  </si>
  <si>
    <t>RF-OF-02-4</t>
  </si>
  <si>
    <t>Appraisal of gold potential in the Bi'r Juqjuq-North Tithlith Region</t>
  </si>
  <si>
    <t>D.T. Bishop</t>
  </si>
  <si>
    <t>RF-OF-02-9</t>
  </si>
  <si>
    <t>An assessment of the Riofinex Placer Gold Program</t>
  </si>
  <si>
    <t>E.H. Macdonald</t>
  </si>
  <si>
    <t>RF-OF-03-16</t>
  </si>
  <si>
    <t>A geological reconnaissance of the Miskah Quadrangle, 24F</t>
  </si>
  <si>
    <t>RF-OF-03-9</t>
  </si>
  <si>
    <t>Assessment of the gold potential of the Nafud Al Urayq Area, Northwest Hijaz</t>
  </si>
  <si>
    <t>Sub-Folder</t>
  </si>
  <si>
    <t xml:space="preserve">Geophysical_Report. - Exploration division Report on Geophysics to Date </t>
  </si>
  <si>
    <t>NUQRAH VMS-Belt II</t>
  </si>
  <si>
    <t>RGP Data</t>
  </si>
  <si>
    <t>Description</t>
  </si>
  <si>
    <t>Files</t>
  </si>
  <si>
    <t>Status</t>
  </si>
  <si>
    <t>01</t>
  </si>
  <si>
    <t>→ Open</t>
  </si>
  <si>
    <t>02</t>
  </si>
  <si>
    <t>03</t>
  </si>
  <si>
    <t>04</t>
  </si>
  <si>
    <t>Sub-folders</t>
  </si>
  <si>
    <t>Main folder</t>
  </si>
  <si>
    <t>Nuqrah Belt hosts significant VMS and orogenic gold deposits, including Bulgah Gold Mine. The belt has seen extensive exploration by Ma’aden, BRGM, and USGS. Situated in the Hulayfah Group within the Nabitah Suture Zone, it offers high potential for further discoveries, making it an attractive investment opportunity.
Multi-phase regional- and more detailed prospect-scale historical exploration programs have been completed in the region from the 1960’s until the early 2000’s by the BRGM, USGS, Riofinex, and the SGS. Work included historical geological mapping on a regional, district, and prospect scale. The Ma’aden exploration work commenced more recently, from the late 1990’s until the present time.</t>
  </si>
  <si>
    <r>
      <t xml:space="preserve">Zip file path: </t>
    </r>
    <r>
      <rPr>
        <sz val="10"/>
        <color theme="6" tint="-0.249977111117893"/>
        <rFont val="Aptos Display"/>
        <family val="2"/>
        <scheme val="major"/>
      </rPr>
      <t>https://taadeen.sa/en/mining-bids/round-10/nuqrah-vms-belt-ii</t>
    </r>
  </si>
  <si>
    <t>Maaden Relinquished data</t>
  </si>
  <si>
    <t>Technical reports</t>
  </si>
  <si>
    <t>JPEG map images and corresponding KML geospatial files for the Sukhaybarat-As Safra project area, covering Zone 2, Zone 3, and Zone 5</t>
  </si>
  <si>
    <t>`</t>
  </si>
  <si>
    <t>Technical Reports</t>
  </si>
  <si>
    <t>Pre- 1965</t>
  </si>
  <si>
    <t>1965 - 1985</t>
  </si>
  <si>
    <t>1986 - 2000</t>
  </si>
  <si>
    <t>2000 - 2015</t>
  </si>
  <si>
    <t>Other</t>
  </si>
  <si>
    <t>Geological exploration data from expired Exploration Licenses between 2021 and 2023. It includes geophysical reports, GIS maps, and drilling logs for areas like Miskah, Urdawiyah, Nuqrah, and Shabah.</t>
  </si>
  <si>
    <t>RGP geochemical data spreadsheets for multiple quadrangle regions, including Nuqrah, Miskah, and Wadi Ar Rika. It also includes a geodatabase holding over two thousand spatial index files.</t>
  </si>
  <si>
    <t>Technical reports detailing regional geology, exploration activities, and project evaluations. The files include in-depth analyses and historical project data for review.</t>
  </si>
  <si>
    <t>technical reports detailing regional geology, exploration activities, and project evaluations. The files include in-depth analyses and historical project data for review.</t>
  </si>
  <si>
    <t>JPEG map images and corresponding KML boundary files for zones 2,3 and 5</t>
  </si>
  <si>
    <t>Total folders: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</si>
</sst>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ptos Display"/>
      <family val="2"/>
      <scheme val="major"/>
    </font>
    <font>
      <b/>
      <sz val="11"/>
      <color theme="0"/>
      <name val="Aptos Display"/>
      <family val="2"/>
      <scheme val="major"/>
    </font>
    <font>
      <i/>
      <sz val="11"/>
      <color theme="1"/>
      <name val="Aptos Display"/>
      <family val="2"/>
      <scheme val="major"/>
    </font>
    <font>
      <u/>
      <sz val="11"/>
      <color theme="10"/>
      <name val="Aptos Narrow"/>
      <family val="2"/>
      <scheme val="minor"/>
    </font>
    <font>
      <b/>
      <sz val="10"/>
      <color rgb="FFFFFFFF"/>
      <name val="Aptos Display"/>
      <family val="2"/>
      <scheme val="major"/>
    </font>
    <font>
      <u/>
      <sz val="11"/>
      <color theme="10"/>
      <name val="Aptos Display"/>
      <family val="2"/>
      <scheme val="major"/>
    </font>
    <font>
      <i/>
      <sz val="10"/>
      <color theme="9"/>
      <name val="Aptos Display"/>
      <family val="2"/>
      <scheme val="major"/>
    </font>
    <font>
      <sz val="10"/>
      <color theme="9"/>
      <name val="Aptos Display"/>
      <family val="2"/>
      <scheme val="major"/>
    </font>
    <font>
      <b/>
      <sz val="28"/>
      <color theme="9"/>
      <name val="Aptos Display"/>
      <family val="2"/>
      <scheme val="major"/>
    </font>
    <font>
      <sz val="11"/>
      <color theme="9"/>
      <name val="Aptos Display"/>
      <family val="2"/>
      <scheme val="major"/>
    </font>
    <font>
      <b/>
      <sz val="10"/>
      <color theme="6" tint="-0.249977111117893"/>
      <name val="Aptos Display"/>
      <family val="2"/>
      <scheme val="major"/>
    </font>
    <font>
      <sz val="11"/>
      <color theme="6" tint="-0.249977111117893"/>
      <name val="Aptos Display"/>
      <family val="2"/>
      <scheme val="major"/>
    </font>
    <font>
      <i/>
      <sz val="9"/>
      <color theme="6" tint="-0.249977111117893"/>
      <name val="Aptos Display"/>
      <family val="2"/>
      <scheme val="major"/>
    </font>
    <font>
      <sz val="10"/>
      <color theme="6" tint="-0.249977111117893"/>
      <name val="Aptos Display"/>
      <family val="2"/>
      <scheme val="major"/>
    </font>
    <font>
      <sz val="9"/>
      <color theme="6" tint="-0.249977111117893"/>
      <name val="Aptos Display"/>
      <family val="2"/>
      <scheme val="major"/>
    </font>
    <font>
      <sz val="8"/>
      <name val="Aptos Narrow"/>
      <family val="2"/>
      <scheme val="minor"/>
    </font>
    <font>
      <b/>
      <sz val="28"/>
      <color rgb="FFFFFFFF"/>
      <name val="Aptos Display"/>
      <family val="2"/>
      <scheme val="major"/>
    </font>
  </fonts>
  <fills count="16">
    <fill>
      <patternFill patternType="none"/>
    </fill>
    <fill>
      <patternFill patternType="gray125"/>
    </fill>
    <fill>
      <patternFill patternType="solid">
        <fgColor theme="5" tint="0.79998168889431442"/>
        <bgColor indexed="64"/>
      </patternFill>
    </fill>
    <fill>
      <patternFill patternType="solid">
        <fgColor rgb="FF413259"/>
        <bgColor indexed="64"/>
      </patternFill>
    </fill>
    <fill>
      <patternFill patternType="solid">
        <fgColor rgb="FFF5E6C8"/>
      </patternFill>
    </fill>
    <fill>
      <patternFill patternType="solid">
        <fgColor rgb="FFFFFFFF"/>
      </patternFill>
    </fill>
    <fill>
      <patternFill patternType="solid">
        <fgColor rgb="FFF2F4F7"/>
      </patternFill>
    </fill>
    <fill>
      <patternFill patternType="solid">
        <fgColor theme="5" tint="0.39997558519241921"/>
        <bgColor indexed="64"/>
      </patternFill>
    </fill>
    <fill>
      <patternFill patternType="solid">
        <fgColor theme="3" tint="0.59999389629810485"/>
        <bgColor indexed="64"/>
      </patternFill>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rgb="FFD0D7E3"/>
      </left>
      <right style="thin">
        <color rgb="FFD0D7E3"/>
      </right>
      <top style="thin">
        <color rgb="FFD0D7E3"/>
      </top>
      <bottom style="thin">
        <color rgb="FFD0D7E3"/>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117">
    <xf numFmtId="0" fontId="0" fillId="0" borderId="0" xfId="0"/>
    <xf numFmtId="0" fontId="0" fillId="0" borderId="9" xfId="0" applyBorder="1" applyAlignment="1">
      <alignment vertical="center"/>
    </xf>
    <xf numFmtId="0" fontId="0" fillId="0" borderId="9" xfId="0"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left" vertical="center"/>
    </xf>
    <xf numFmtId="0" fontId="0" fillId="0" borderId="14" xfId="0" applyBorder="1" applyAlignment="1">
      <alignment vertical="center"/>
    </xf>
    <xf numFmtId="0" fontId="0" fillId="0" borderId="14" xfId="0"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6" xfId="0" applyBorder="1" applyAlignment="1">
      <alignment horizontal="left" vertical="center" wrapText="1"/>
    </xf>
    <xf numFmtId="0" fontId="0" fillId="0" borderId="16"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center"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21" xfId="0" applyBorder="1" applyAlignment="1">
      <alignment horizontal="center" vertical="center"/>
    </xf>
    <xf numFmtId="0" fontId="0" fillId="0" borderId="21" xfId="0" applyBorder="1" applyAlignment="1">
      <alignment horizontal="left" vertical="center" wrapText="1"/>
    </xf>
    <xf numFmtId="0" fontId="0" fillId="0" borderId="14" xfId="0" applyBorder="1" applyAlignment="1">
      <alignment horizontal="left" vertical="center"/>
    </xf>
    <xf numFmtId="0" fontId="0" fillId="0" borderId="7" xfId="0" applyBorder="1" applyAlignment="1">
      <alignment horizontal="center"/>
    </xf>
    <xf numFmtId="0" fontId="0" fillId="0" borderId="7" xfId="0" applyBorder="1" applyAlignment="1">
      <alignment horizontal="left" wrapText="1"/>
    </xf>
    <xf numFmtId="0" fontId="0" fillId="0" borderId="16" xfId="0" applyBorder="1" applyAlignment="1">
      <alignment horizontal="left" wrapText="1"/>
    </xf>
    <xf numFmtId="0" fontId="0" fillId="0" borderId="18" xfId="0" applyBorder="1" applyAlignment="1">
      <alignment horizontal="center"/>
    </xf>
    <xf numFmtId="0" fontId="0" fillId="0" borderId="21" xfId="0" applyBorder="1" applyAlignment="1">
      <alignment horizontal="left" wrapText="1"/>
    </xf>
    <xf numFmtId="0" fontId="0" fillId="0" borderId="2" xfId="0" applyBorder="1" applyAlignment="1">
      <alignment horizontal="center"/>
    </xf>
    <xf numFmtId="0" fontId="0" fillId="0" borderId="2" xfId="0" applyBorder="1" applyAlignment="1">
      <alignment horizontal="left" wrapText="1"/>
    </xf>
    <xf numFmtId="0" fontId="0" fillId="0" borderId="0" xfId="0" applyAlignment="1">
      <alignment horizontal="left"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3" fillId="0" borderId="0" xfId="0" applyFont="1"/>
    <xf numFmtId="0" fontId="4" fillId="3" borderId="3" xfId="0" applyFont="1" applyFill="1" applyBorder="1" applyAlignment="1">
      <alignment horizont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left" vertical="center" wrapText="1"/>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14" xfId="0" applyFont="1" applyBorder="1" applyAlignment="1">
      <alignment horizontal="center" vertical="center"/>
    </xf>
    <xf numFmtId="0" fontId="3" fillId="0" borderId="14" xfId="0" applyFont="1" applyBorder="1" applyAlignment="1">
      <alignment horizontal="left" vertical="center" wrapText="1"/>
    </xf>
    <xf numFmtId="0" fontId="8" fillId="4" borderId="26" xfId="1" applyFont="1" applyFill="1" applyBorder="1" applyAlignment="1">
      <alignment horizontal="center" vertical="center"/>
    </xf>
    <xf numFmtId="0" fontId="7" fillId="9" borderId="26" xfId="0" applyFont="1" applyFill="1" applyBorder="1" applyAlignment="1">
      <alignment horizontal="center" vertical="center"/>
    </xf>
    <xf numFmtId="0" fontId="7" fillId="10" borderId="26" xfId="0" applyFont="1" applyFill="1" applyBorder="1" applyAlignment="1">
      <alignment horizontal="center" vertical="center"/>
    </xf>
    <xf numFmtId="0" fontId="7" fillId="11" borderId="26" xfId="0" applyFont="1" applyFill="1" applyBorder="1" applyAlignment="1">
      <alignment horizontal="center" vertical="center"/>
    </xf>
    <xf numFmtId="0" fontId="7" fillId="12" borderId="26" xfId="0" applyFont="1" applyFill="1" applyBorder="1" applyAlignment="1">
      <alignment horizontal="center" vertical="center"/>
    </xf>
    <xf numFmtId="0" fontId="13" fillId="13" borderId="26" xfId="0" applyFont="1" applyFill="1" applyBorder="1" applyAlignment="1">
      <alignment horizontal="left" vertical="center"/>
    </xf>
    <xf numFmtId="0" fontId="17" fillId="5" borderId="26" xfId="0" applyFont="1" applyFill="1" applyBorder="1" applyAlignment="1">
      <alignment horizontal="left" vertical="center" wrapText="1"/>
    </xf>
    <xf numFmtId="0" fontId="13" fillId="5" borderId="26" xfId="0" applyFont="1" applyFill="1" applyBorder="1" applyAlignment="1">
      <alignment horizontal="center" vertical="center"/>
    </xf>
    <xf numFmtId="0" fontId="13" fillId="14" borderId="26" xfId="0" applyFont="1" applyFill="1" applyBorder="1" applyAlignment="1">
      <alignment horizontal="left" vertical="center"/>
    </xf>
    <xf numFmtId="0" fontId="17" fillId="6" borderId="26" xfId="0" applyFont="1" applyFill="1" applyBorder="1" applyAlignment="1">
      <alignment horizontal="left" vertical="center" wrapText="1"/>
    </xf>
    <xf numFmtId="0" fontId="13" fillId="6" borderId="26" xfId="0" applyFont="1" applyFill="1" applyBorder="1" applyAlignment="1">
      <alignment horizontal="center" vertical="center"/>
    </xf>
    <xf numFmtId="0" fontId="13" fillId="15" borderId="26" xfId="0" applyFont="1" applyFill="1" applyBorder="1" applyAlignment="1">
      <alignment horizontal="left" vertical="center"/>
    </xf>
    <xf numFmtId="0" fontId="13" fillId="2" borderId="26" xfId="0" applyFont="1" applyFill="1" applyBorder="1" applyAlignment="1">
      <alignment horizontal="left" vertical="center"/>
    </xf>
    <xf numFmtId="0" fontId="4" fillId="3" borderId="1" xfId="0" applyFont="1" applyFill="1" applyBorder="1" applyAlignment="1">
      <alignment horizontal="center"/>
    </xf>
    <xf numFmtId="0" fontId="3" fillId="0" borderId="8"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1" fillId="3" borderId="9" xfId="0" applyFont="1" applyFill="1" applyBorder="1" applyAlignment="1">
      <alignment horizontal="center" vertical="center"/>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1" fillId="3" borderId="8" xfId="0" applyFont="1" applyFill="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xf>
    <xf numFmtId="0" fontId="6" fillId="4" borderId="26" xfId="1" applyFill="1" applyBorder="1" applyAlignment="1">
      <alignment horizontal="center" vertical="center"/>
    </xf>
    <xf numFmtId="0" fontId="11" fillId="2" borderId="0" xfId="0" applyFont="1" applyFill="1" applyAlignment="1">
      <alignment horizontal="center" vertical="center"/>
    </xf>
    <xf numFmtId="0" fontId="12" fillId="2" borderId="0" xfId="0" applyFont="1" applyFill="1"/>
    <xf numFmtId="0" fontId="9" fillId="7" borderId="0" xfId="0" applyFont="1" applyFill="1" applyAlignment="1">
      <alignment horizontal="left" vertical="center" wrapText="1"/>
    </xf>
    <xf numFmtId="0" fontId="10" fillId="7" borderId="0" xfId="0" applyFont="1" applyFill="1" applyAlignment="1">
      <alignment horizontal="left" wrapText="1"/>
    </xf>
    <xf numFmtId="0" fontId="13" fillId="8" borderId="0" xfId="0" applyFont="1" applyFill="1" applyAlignment="1">
      <alignment horizontal="left" vertical="center"/>
    </xf>
    <xf numFmtId="0" fontId="14" fillId="8" borderId="0" xfId="0" applyFont="1" applyFill="1"/>
    <xf numFmtId="0" fontId="15" fillId="8" borderId="0" xfId="0" applyFont="1" applyFill="1" applyAlignment="1">
      <alignment horizontal="right" vertical="center"/>
    </xf>
    <xf numFmtId="0" fontId="15" fillId="8" borderId="0" xfId="0" applyFont="1" applyFill="1" applyAlignment="1">
      <alignment horizontal="left" vertical="center"/>
    </xf>
    <xf numFmtId="0" fontId="19" fillId="9" borderId="24" xfId="0" applyFont="1" applyFill="1" applyBorder="1" applyAlignment="1">
      <alignment horizontal="center" vertical="center"/>
    </xf>
    <xf numFmtId="0" fontId="5" fillId="0" borderId="25" xfId="0" applyFont="1"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19" fillId="10" borderId="24" xfId="0" applyFont="1" applyFill="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19" fillId="11" borderId="24" xfId="0" applyFont="1" applyFill="1" applyBorder="1" applyAlignment="1">
      <alignment horizontal="center" vertical="center"/>
    </xf>
    <xf numFmtId="0" fontId="2" fillId="0" borderId="0" xfId="0" applyFont="1" applyAlignment="1">
      <alignment horizontal="center" vertical="center"/>
    </xf>
    <xf numFmtId="0" fontId="19" fillId="1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413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4</xdr:col>
      <xdr:colOff>495805</xdr:colOff>
      <xdr:row>2</xdr:row>
      <xdr:rowOff>142688</xdr:rowOff>
    </xdr:from>
    <xdr:to>
      <xdr:col>6</xdr:col>
      <xdr:colOff>475467</xdr:colOff>
      <xdr:row>2</xdr:row>
      <xdr:rowOff>600940</xdr:rowOff>
    </xdr:to>
    <xdr:grpSp>
      <xdr:nvGrpSpPr>
        <xdr:cNvPr id="2" name="Group 1">
          <a:extLst>
            <a:ext uri="{FF2B5EF4-FFF2-40B4-BE49-F238E27FC236}">
              <a16:creationId xmlns:a16="http://schemas.microsoft.com/office/drawing/2014/main" id="{1091C493-1401-2548-434E-543A0FB6FC27}"/>
            </a:ext>
          </a:extLst>
        </xdr:cNvPr>
        <xdr:cNvGrpSpPr>
          <a:grpSpLocks noChangeAspect="1"/>
        </xdr:cNvGrpSpPr>
      </xdr:nvGrpSpPr>
      <xdr:grpSpPr>
        <a:xfrm>
          <a:off x="7625948" y="505545"/>
          <a:ext cx="1585305" cy="458252"/>
          <a:chOff x="10521376" y="210597"/>
          <a:chExt cx="1085573" cy="308655"/>
        </a:xfrm>
      </xdr:grpSpPr>
      <xdr:grpSp>
        <xdr:nvGrpSpPr>
          <xdr:cNvPr id="3" name="Group 2">
            <a:extLst>
              <a:ext uri="{FF2B5EF4-FFF2-40B4-BE49-F238E27FC236}">
                <a16:creationId xmlns:a16="http://schemas.microsoft.com/office/drawing/2014/main" id="{68100A6D-FB67-1F21-F347-BE22AAB0A9E8}"/>
              </a:ext>
            </a:extLst>
          </xdr:cNvPr>
          <xdr:cNvGrpSpPr/>
        </xdr:nvGrpSpPr>
        <xdr:grpSpPr>
          <a:xfrm>
            <a:off x="10834703" y="281693"/>
            <a:ext cx="772246" cy="147503"/>
            <a:chOff x="10399862" y="625479"/>
            <a:chExt cx="1274398" cy="243394"/>
          </a:xfrm>
          <a:solidFill>
            <a:schemeClr val="tx1"/>
          </a:solidFill>
        </xdr:grpSpPr>
        <xdr:sp macro="" textlink="">
          <xdr:nvSpPr>
            <xdr:cNvPr id="15" name="Freeform 353">
              <a:extLst>
                <a:ext uri="{FF2B5EF4-FFF2-40B4-BE49-F238E27FC236}">
                  <a16:creationId xmlns:a16="http://schemas.microsoft.com/office/drawing/2014/main" id="{289F45C4-F979-491D-44F5-A9EDA61BB154}"/>
                </a:ext>
              </a:extLst>
            </xdr:cNvPr>
            <xdr:cNvSpPr/>
          </xdr:nvSpPr>
          <xdr:spPr>
            <a:xfrm>
              <a:off x="10551084" y="636004"/>
              <a:ext cx="104168" cy="82266"/>
            </a:xfrm>
            <a:custGeom>
              <a:avLst/>
              <a:gdLst>
                <a:gd name="connsiteX0" fmla="*/ 93411 w 104168"/>
                <a:gd name="connsiteY0" fmla="*/ 7352 h 82266"/>
                <a:gd name="connsiteX1" fmla="*/ 103781 w 104168"/>
                <a:gd name="connsiteY1" fmla="*/ 4411 h 82266"/>
                <a:gd name="connsiteX2" fmla="*/ 103781 w 104168"/>
                <a:gd name="connsiteY2" fmla="*/ 0 h 82266"/>
                <a:gd name="connsiteX3" fmla="*/ 75843 w 104168"/>
                <a:gd name="connsiteY3" fmla="*/ 0 h 82266"/>
                <a:gd name="connsiteX4" fmla="*/ 75224 w 104168"/>
                <a:gd name="connsiteY4" fmla="*/ 5804 h 82266"/>
                <a:gd name="connsiteX5" fmla="*/ 53555 w 104168"/>
                <a:gd name="connsiteY5" fmla="*/ 58895 h 82266"/>
                <a:gd name="connsiteX6" fmla="*/ 27551 w 104168"/>
                <a:gd name="connsiteY6" fmla="*/ 0 h 82266"/>
                <a:gd name="connsiteX7" fmla="*/ 387 w 104168"/>
                <a:gd name="connsiteY7" fmla="*/ 0 h 82266"/>
                <a:gd name="connsiteX8" fmla="*/ 387 w 104168"/>
                <a:gd name="connsiteY8" fmla="*/ 4411 h 82266"/>
                <a:gd name="connsiteX9" fmla="*/ 10912 w 104168"/>
                <a:gd name="connsiteY9" fmla="*/ 7352 h 82266"/>
                <a:gd name="connsiteX10" fmla="*/ 10525 w 104168"/>
                <a:gd name="connsiteY10" fmla="*/ 74915 h 82266"/>
                <a:gd name="connsiteX11" fmla="*/ 0 w 104168"/>
                <a:gd name="connsiteY11" fmla="*/ 77778 h 82266"/>
                <a:gd name="connsiteX12" fmla="*/ 0 w 104168"/>
                <a:gd name="connsiteY12" fmla="*/ 82267 h 82266"/>
                <a:gd name="connsiteX13" fmla="*/ 31808 w 104168"/>
                <a:gd name="connsiteY13" fmla="*/ 82267 h 82266"/>
                <a:gd name="connsiteX14" fmla="*/ 31808 w 104168"/>
                <a:gd name="connsiteY14" fmla="*/ 77778 h 82266"/>
                <a:gd name="connsiteX15" fmla="*/ 17800 w 104168"/>
                <a:gd name="connsiteY15" fmla="*/ 73367 h 82266"/>
                <a:gd name="connsiteX16" fmla="*/ 17955 w 104168"/>
                <a:gd name="connsiteY16" fmla="*/ 11222 h 82266"/>
                <a:gd name="connsiteX17" fmla="*/ 44732 w 104168"/>
                <a:gd name="connsiteY17" fmla="*/ 70890 h 82266"/>
                <a:gd name="connsiteX18" fmla="*/ 47441 w 104168"/>
                <a:gd name="connsiteY18" fmla="*/ 78475 h 82266"/>
                <a:gd name="connsiteX19" fmla="*/ 52239 w 104168"/>
                <a:gd name="connsiteY19" fmla="*/ 78475 h 82266"/>
                <a:gd name="connsiteX20" fmla="*/ 54870 w 104168"/>
                <a:gd name="connsiteY20" fmla="*/ 70735 h 82266"/>
                <a:gd name="connsiteX21" fmla="*/ 80332 w 104168"/>
                <a:gd name="connsiteY21" fmla="*/ 9674 h 82266"/>
                <a:gd name="connsiteX22" fmla="*/ 79945 w 104168"/>
                <a:gd name="connsiteY22" fmla="*/ 74992 h 82266"/>
                <a:gd name="connsiteX23" fmla="*/ 69110 w 104168"/>
                <a:gd name="connsiteY23" fmla="*/ 77623 h 82266"/>
                <a:gd name="connsiteX24" fmla="*/ 69110 w 104168"/>
                <a:gd name="connsiteY24" fmla="*/ 82267 h 82266"/>
                <a:gd name="connsiteX25" fmla="*/ 104168 w 104168"/>
                <a:gd name="connsiteY25" fmla="*/ 82267 h 82266"/>
                <a:gd name="connsiteX26" fmla="*/ 104168 w 104168"/>
                <a:gd name="connsiteY26" fmla="*/ 77778 h 82266"/>
                <a:gd name="connsiteX27" fmla="*/ 93798 w 104168"/>
                <a:gd name="connsiteY27" fmla="*/ 74992 h 82266"/>
                <a:gd name="connsiteX28" fmla="*/ 93411 w 104168"/>
                <a:gd name="connsiteY28" fmla="*/ 7352 h 82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104168" h="82266">
                  <a:moveTo>
                    <a:pt x="93411" y="7352"/>
                  </a:moveTo>
                  <a:lnTo>
                    <a:pt x="103781" y="4411"/>
                  </a:lnTo>
                  <a:lnTo>
                    <a:pt x="103781" y="0"/>
                  </a:lnTo>
                  <a:lnTo>
                    <a:pt x="75843" y="0"/>
                  </a:lnTo>
                  <a:lnTo>
                    <a:pt x="75224" y="5804"/>
                  </a:lnTo>
                  <a:lnTo>
                    <a:pt x="53555" y="58895"/>
                  </a:lnTo>
                  <a:lnTo>
                    <a:pt x="27551" y="0"/>
                  </a:lnTo>
                  <a:lnTo>
                    <a:pt x="387" y="0"/>
                  </a:lnTo>
                  <a:lnTo>
                    <a:pt x="387" y="4411"/>
                  </a:lnTo>
                  <a:lnTo>
                    <a:pt x="10912" y="7352"/>
                  </a:lnTo>
                  <a:lnTo>
                    <a:pt x="10525" y="74915"/>
                  </a:lnTo>
                  <a:lnTo>
                    <a:pt x="0" y="77778"/>
                  </a:lnTo>
                  <a:lnTo>
                    <a:pt x="0" y="82267"/>
                  </a:lnTo>
                  <a:lnTo>
                    <a:pt x="31808" y="82267"/>
                  </a:lnTo>
                  <a:lnTo>
                    <a:pt x="31808" y="77778"/>
                  </a:lnTo>
                  <a:lnTo>
                    <a:pt x="17800" y="73367"/>
                  </a:lnTo>
                  <a:lnTo>
                    <a:pt x="17955" y="11222"/>
                  </a:lnTo>
                  <a:lnTo>
                    <a:pt x="44732" y="70890"/>
                  </a:lnTo>
                  <a:lnTo>
                    <a:pt x="47441" y="78475"/>
                  </a:lnTo>
                  <a:lnTo>
                    <a:pt x="52239" y="78475"/>
                  </a:lnTo>
                  <a:lnTo>
                    <a:pt x="54870" y="70735"/>
                  </a:lnTo>
                  <a:lnTo>
                    <a:pt x="80332" y="9674"/>
                  </a:lnTo>
                  <a:lnTo>
                    <a:pt x="79945" y="74992"/>
                  </a:lnTo>
                  <a:lnTo>
                    <a:pt x="69110" y="77623"/>
                  </a:lnTo>
                  <a:lnTo>
                    <a:pt x="69110" y="82267"/>
                  </a:lnTo>
                  <a:lnTo>
                    <a:pt x="104168" y="82267"/>
                  </a:lnTo>
                  <a:lnTo>
                    <a:pt x="104168" y="77778"/>
                  </a:lnTo>
                  <a:lnTo>
                    <a:pt x="93798" y="74992"/>
                  </a:lnTo>
                  <a:lnTo>
                    <a:pt x="93411" y="7352"/>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6" name="Freeform 354">
              <a:extLst>
                <a:ext uri="{FF2B5EF4-FFF2-40B4-BE49-F238E27FC236}">
                  <a16:creationId xmlns:a16="http://schemas.microsoft.com/office/drawing/2014/main" id="{B6406932-3733-B2FC-C07B-1314F99DD409}"/>
                </a:ext>
              </a:extLst>
            </xdr:cNvPr>
            <xdr:cNvSpPr/>
          </xdr:nvSpPr>
          <xdr:spPr>
            <a:xfrm>
              <a:off x="10662604" y="657829"/>
              <a:ext cx="29176" cy="60442"/>
            </a:xfrm>
            <a:custGeom>
              <a:avLst/>
              <a:gdLst>
                <a:gd name="connsiteX0" fmla="*/ 20199 w 29176"/>
                <a:gd name="connsiteY0" fmla="*/ 0 h 60442"/>
                <a:gd name="connsiteX1" fmla="*/ 851 w 29176"/>
                <a:gd name="connsiteY1" fmla="*/ 3870 h 60442"/>
                <a:gd name="connsiteX2" fmla="*/ 851 w 29176"/>
                <a:gd name="connsiteY2" fmla="*/ 8745 h 60442"/>
                <a:gd name="connsiteX3" fmla="*/ 8126 w 29176"/>
                <a:gd name="connsiteY3" fmla="*/ 11144 h 60442"/>
                <a:gd name="connsiteX4" fmla="*/ 8126 w 29176"/>
                <a:gd name="connsiteY4" fmla="*/ 53168 h 60442"/>
                <a:gd name="connsiteX5" fmla="*/ 0 w 29176"/>
                <a:gd name="connsiteY5" fmla="*/ 55799 h 60442"/>
                <a:gd name="connsiteX6" fmla="*/ 0 w 29176"/>
                <a:gd name="connsiteY6" fmla="*/ 60442 h 60442"/>
                <a:gd name="connsiteX7" fmla="*/ 29176 w 29176"/>
                <a:gd name="connsiteY7" fmla="*/ 60442 h 60442"/>
                <a:gd name="connsiteX8" fmla="*/ 29176 w 29176"/>
                <a:gd name="connsiteY8" fmla="*/ 55799 h 60442"/>
                <a:gd name="connsiteX9" fmla="*/ 20199 w 29176"/>
                <a:gd name="connsiteY9" fmla="*/ 53322 h 60442"/>
                <a:gd name="connsiteX10" fmla="*/ 20199 w 29176"/>
                <a:gd name="connsiteY10" fmla="*/ 0 h 60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9176" h="60442">
                  <a:moveTo>
                    <a:pt x="20199" y="0"/>
                  </a:moveTo>
                  <a:lnTo>
                    <a:pt x="851" y="3870"/>
                  </a:lnTo>
                  <a:lnTo>
                    <a:pt x="851" y="8745"/>
                  </a:lnTo>
                  <a:lnTo>
                    <a:pt x="8126" y="11144"/>
                  </a:lnTo>
                  <a:lnTo>
                    <a:pt x="8126" y="53168"/>
                  </a:lnTo>
                  <a:lnTo>
                    <a:pt x="0" y="55799"/>
                  </a:lnTo>
                  <a:lnTo>
                    <a:pt x="0" y="60442"/>
                  </a:lnTo>
                  <a:lnTo>
                    <a:pt x="29176" y="60442"/>
                  </a:lnTo>
                  <a:lnTo>
                    <a:pt x="29176" y="55799"/>
                  </a:lnTo>
                  <a:lnTo>
                    <a:pt x="20199" y="53322"/>
                  </a:lnTo>
                  <a:lnTo>
                    <a:pt x="20199" y="0"/>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7" name="Freeform 355">
              <a:extLst>
                <a:ext uri="{FF2B5EF4-FFF2-40B4-BE49-F238E27FC236}">
                  <a16:creationId xmlns:a16="http://schemas.microsoft.com/office/drawing/2014/main" id="{C8354EF6-4D99-7489-CF6A-2A896B5B1B16}"/>
                </a:ext>
              </a:extLst>
            </xdr:cNvPr>
            <xdr:cNvSpPr/>
          </xdr:nvSpPr>
          <xdr:spPr>
            <a:xfrm>
              <a:off x="10667790" y="625479"/>
              <a:ext cx="16716" cy="16562"/>
            </a:xfrm>
            <a:custGeom>
              <a:avLst/>
              <a:gdLst>
                <a:gd name="connsiteX0" fmla="*/ 16716 w 16716"/>
                <a:gd name="connsiteY0" fmla="*/ 8358 h 16562"/>
                <a:gd name="connsiteX1" fmla="*/ 8358 w 16716"/>
                <a:gd name="connsiteY1" fmla="*/ 0 h 16562"/>
                <a:gd name="connsiteX2" fmla="*/ 0 w 16716"/>
                <a:gd name="connsiteY2" fmla="*/ 8358 h 16562"/>
                <a:gd name="connsiteX3" fmla="*/ 8358 w 16716"/>
                <a:gd name="connsiteY3" fmla="*/ 16562 h 16562"/>
                <a:gd name="connsiteX4" fmla="*/ 8358 w 16716"/>
                <a:gd name="connsiteY4" fmla="*/ 16562 h 16562"/>
                <a:gd name="connsiteX5" fmla="*/ 16716 w 16716"/>
                <a:gd name="connsiteY5" fmla="*/ 8358 h 165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716" h="16562">
                  <a:moveTo>
                    <a:pt x="16716" y="8358"/>
                  </a:moveTo>
                  <a:cubicBezTo>
                    <a:pt x="16716" y="3742"/>
                    <a:pt x="12971" y="0"/>
                    <a:pt x="8358" y="0"/>
                  </a:cubicBezTo>
                  <a:cubicBezTo>
                    <a:pt x="3746" y="0"/>
                    <a:pt x="0" y="3742"/>
                    <a:pt x="0" y="8358"/>
                  </a:cubicBezTo>
                  <a:cubicBezTo>
                    <a:pt x="39" y="12931"/>
                    <a:pt x="3784" y="16604"/>
                    <a:pt x="8358" y="16562"/>
                  </a:cubicBezTo>
                  <a:cubicBezTo>
                    <a:pt x="8358" y="16562"/>
                    <a:pt x="8358" y="16562"/>
                    <a:pt x="8358" y="16562"/>
                  </a:cubicBezTo>
                  <a:cubicBezTo>
                    <a:pt x="12917" y="16562"/>
                    <a:pt x="16631" y="12913"/>
                    <a:pt x="16716" y="8358"/>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8" name="Freeform 356">
              <a:extLst>
                <a:ext uri="{FF2B5EF4-FFF2-40B4-BE49-F238E27FC236}">
                  <a16:creationId xmlns:a16="http://schemas.microsoft.com/office/drawing/2014/main" id="{076085BA-0490-188E-F8A3-6B7C8F137F4F}"/>
                </a:ext>
              </a:extLst>
            </xdr:cNvPr>
            <xdr:cNvSpPr/>
          </xdr:nvSpPr>
          <xdr:spPr>
            <a:xfrm>
              <a:off x="10697895" y="657829"/>
              <a:ext cx="66169" cy="60442"/>
            </a:xfrm>
            <a:custGeom>
              <a:avLst/>
              <a:gdLst>
                <a:gd name="connsiteX0" fmla="*/ 57734 w 66169"/>
                <a:gd name="connsiteY0" fmla="*/ 20818 h 60442"/>
                <a:gd name="connsiteX1" fmla="*/ 40398 w 66169"/>
                <a:gd name="connsiteY1" fmla="*/ 0 h 60442"/>
                <a:gd name="connsiteX2" fmla="*/ 19967 w 66169"/>
                <a:gd name="connsiteY2" fmla="*/ 11067 h 60442"/>
                <a:gd name="connsiteX3" fmla="*/ 19967 w 66169"/>
                <a:gd name="connsiteY3" fmla="*/ 11067 h 60442"/>
                <a:gd name="connsiteX4" fmla="*/ 17258 w 66169"/>
                <a:gd name="connsiteY4" fmla="*/ 0 h 60442"/>
                <a:gd name="connsiteX5" fmla="*/ 16639 w 66169"/>
                <a:gd name="connsiteY5" fmla="*/ 0 h 60442"/>
                <a:gd name="connsiteX6" fmla="*/ 0 w 66169"/>
                <a:gd name="connsiteY6" fmla="*/ 6036 h 60442"/>
                <a:gd name="connsiteX7" fmla="*/ 0 w 66169"/>
                <a:gd name="connsiteY7" fmla="*/ 9829 h 60442"/>
                <a:gd name="connsiteX8" fmla="*/ 8203 w 66169"/>
                <a:gd name="connsiteY8" fmla="*/ 11763 h 60442"/>
                <a:gd name="connsiteX9" fmla="*/ 8203 w 66169"/>
                <a:gd name="connsiteY9" fmla="*/ 53322 h 60442"/>
                <a:gd name="connsiteX10" fmla="*/ 464 w 66169"/>
                <a:gd name="connsiteY10" fmla="*/ 55799 h 60442"/>
                <a:gd name="connsiteX11" fmla="*/ 464 w 66169"/>
                <a:gd name="connsiteY11" fmla="*/ 60442 h 60442"/>
                <a:gd name="connsiteX12" fmla="*/ 28402 w 66169"/>
                <a:gd name="connsiteY12" fmla="*/ 60442 h 60442"/>
                <a:gd name="connsiteX13" fmla="*/ 28402 w 66169"/>
                <a:gd name="connsiteY13" fmla="*/ 55799 h 60442"/>
                <a:gd name="connsiteX14" fmla="*/ 20663 w 66169"/>
                <a:gd name="connsiteY14" fmla="*/ 53477 h 60442"/>
                <a:gd name="connsiteX15" fmla="*/ 20663 w 66169"/>
                <a:gd name="connsiteY15" fmla="*/ 15246 h 60442"/>
                <a:gd name="connsiteX16" fmla="*/ 34671 w 66169"/>
                <a:gd name="connsiteY16" fmla="*/ 9055 h 60442"/>
                <a:gd name="connsiteX17" fmla="*/ 45893 w 66169"/>
                <a:gd name="connsiteY17" fmla="*/ 22443 h 60442"/>
                <a:gd name="connsiteX18" fmla="*/ 45893 w 66169"/>
                <a:gd name="connsiteY18" fmla="*/ 53400 h 60442"/>
                <a:gd name="connsiteX19" fmla="*/ 39005 w 66169"/>
                <a:gd name="connsiteY19" fmla="*/ 55722 h 60442"/>
                <a:gd name="connsiteX20" fmla="*/ 39005 w 66169"/>
                <a:gd name="connsiteY20" fmla="*/ 60365 h 60442"/>
                <a:gd name="connsiteX21" fmla="*/ 66169 w 66169"/>
                <a:gd name="connsiteY21" fmla="*/ 60365 h 60442"/>
                <a:gd name="connsiteX22" fmla="*/ 66169 w 66169"/>
                <a:gd name="connsiteY22" fmla="*/ 55876 h 60442"/>
                <a:gd name="connsiteX23" fmla="*/ 58430 w 66169"/>
                <a:gd name="connsiteY23" fmla="*/ 53400 h 60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66169" h="60442">
                  <a:moveTo>
                    <a:pt x="57734" y="20818"/>
                  </a:moveTo>
                  <a:cubicBezTo>
                    <a:pt x="57734" y="5340"/>
                    <a:pt x="52239" y="0"/>
                    <a:pt x="40398" y="0"/>
                  </a:cubicBezTo>
                  <a:cubicBezTo>
                    <a:pt x="32380" y="815"/>
                    <a:pt x="25028" y="4799"/>
                    <a:pt x="19967" y="11067"/>
                  </a:cubicBezTo>
                  <a:lnTo>
                    <a:pt x="19967" y="11067"/>
                  </a:lnTo>
                  <a:lnTo>
                    <a:pt x="17258" y="0"/>
                  </a:lnTo>
                  <a:lnTo>
                    <a:pt x="16639" y="0"/>
                  </a:lnTo>
                  <a:lnTo>
                    <a:pt x="0" y="6036"/>
                  </a:lnTo>
                  <a:lnTo>
                    <a:pt x="0" y="9829"/>
                  </a:lnTo>
                  <a:lnTo>
                    <a:pt x="8203" y="11763"/>
                  </a:lnTo>
                  <a:lnTo>
                    <a:pt x="8203" y="53322"/>
                  </a:lnTo>
                  <a:lnTo>
                    <a:pt x="464" y="55799"/>
                  </a:lnTo>
                  <a:lnTo>
                    <a:pt x="464" y="60442"/>
                  </a:lnTo>
                  <a:lnTo>
                    <a:pt x="28402" y="60442"/>
                  </a:lnTo>
                  <a:lnTo>
                    <a:pt x="28402" y="55799"/>
                  </a:lnTo>
                  <a:lnTo>
                    <a:pt x="20663" y="53477"/>
                  </a:lnTo>
                  <a:lnTo>
                    <a:pt x="20663" y="15246"/>
                  </a:lnTo>
                  <a:cubicBezTo>
                    <a:pt x="24440" y="11575"/>
                    <a:pt x="29409" y="9379"/>
                    <a:pt x="34671" y="9055"/>
                  </a:cubicBezTo>
                  <a:cubicBezTo>
                    <a:pt x="42410" y="9055"/>
                    <a:pt x="45506" y="13853"/>
                    <a:pt x="45893" y="22443"/>
                  </a:cubicBezTo>
                  <a:lnTo>
                    <a:pt x="45893" y="53400"/>
                  </a:lnTo>
                  <a:lnTo>
                    <a:pt x="39005" y="55722"/>
                  </a:lnTo>
                  <a:lnTo>
                    <a:pt x="39005" y="60365"/>
                  </a:lnTo>
                  <a:lnTo>
                    <a:pt x="66169" y="60365"/>
                  </a:lnTo>
                  <a:lnTo>
                    <a:pt x="66169" y="55876"/>
                  </a:lnTo>
                  <a:lnTo>
                    <a:pt x="58430" y="53400"/>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9" name="Freeform 357">
              <a:extLst>
                <a:ext uri="{FF2B5EF4-FFF2-40B4-BE49-F238E27FC236}">
                  <a16:creationId xmlns:a16="http://schemas.microsoft.com/office/drawing/2014/main" id="{AF7C3FB2-DE5E-84F7-56BD-F8491F330F95}"/>
                </a:ext>
              </a:extLst>
            </xdr:cNvPr>
            <xdr:cNvSpPr/>
          </xdr:nvSpPr>
          <xdr:spPr>
            <a:xfrm>
              <a:off x="10770101" y="657829"/>
              <a:ext cx="29176" cy="60442"/>
            </a:xfrm>
            <a:custGeom>
              <a:avLst/>
              <a:gdLst>
                <a:gd name="connsiteX0" fmla="*/ 20199 w 29176"/>
                <a:gd name="connsiteY0" fmla="*/ 0 h 60442"/>
                <a:gd name="connsiteX1" fmla="*/ 851 w 29176"/>
                <a:gd name="connsiteY1" fmla="*/ 3870 h 60442"/>
                <a:gd name="connsiteX2" fmla="*/ 851 w 29176"/>
                <a:gd name="connsiteY2" fmla="*/ 8745 h 60442"/>
                <a:gd name="connsiteX3" fmla="*/ 8203 w 29176"/>
                <a:gd name="connsiteY3" fmla="*/ 11144 h 60442"/>
                <a:gd name="connsiteX4" fmla="*/ 8203 w 29176"/>
                <a:gd name="connsiteY4" fmla="*/ 53168 h 60442"/>
                <a:gd name="connsiteX5" fmla="*/ 0 w 29176"/>
                <a:gd name="connsiteY5" fmla="*/ 55799 h 60442"/>
                <a:gd name="connsiteX6" fmla="*/ 0 w 29176"/>
                <a:gd name="connsiteY6" fmla="*/ 60442 h 60442"/>
                <a:gd name="connsiteX7" fmla="*/ 29176 w 29176"/>
                <a:gd name="connsiteY7" fmla="*/ 60442 h 60442"/>
                <a:gd name="connsiteX8" fmla="*/ 29176 w 29176"/>
                <a:gd name="connsiteY8" fmla="*/ 55799 h 60442"/>
                <a:gd name="connsiteX9" fmla="*/ 20199 w 29176"/>
                <a:gd name="connsiteY9" fmla="*/ 53322 h 60442"/>
                <a:gd name="connsiteX10" fmla="*/ 20199 w 29176"/>
                <a:gd name="connsiteY10" fmla="*/ 0 h 60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9176" h="60442">
                  <a:moveTo>
                    <a:pt x="20199" y="0"/>
                  </a:moveTo>
                  <a:lnTo>
                    <a:pt x="851" y="3870"/>
                  </a:lnTo>
                  <a:lnTo>
                    <a:pt x="851" y="8745"/>
                  </a:lnTo>
                  <a:lnTo>
                    <a:pt x="8203" y="11144"/>
                  </a:lnTo>
                  <a:lnTo>
                    <a:pt x="8203" y="53168"/>
                  </a:lnTo>
                  <a:lnTo>
                    <a:pt x="0" y="55799"/>
                  </a:lnTo>
                  <a:lnTo>
                    <a:pt x="0" y="60442"/>
                  </a:lnTo>
                  <a:lnTo>
                    <a:pt x="29176" y="60442"/>
                  </a:lnTo>
                  <a:lnTo>
                    <a:pt x="29176" y="55799"/>
                  </a:lnTo>
                  <a:lnTo>
                    <a:pt x="20199" y="53322"/>
                  </a:lnTo>
                  <a:lnTo>
                    <a:pt x="20199" y="0"/>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0" name="Freeform 358">
              <a:extLst>
                <a:ext uri="{FF2B5EF4-FFF2-40B4-BE49-F238E27FC236}">
                  <a16:creationId xmlns:a16="http://schemas.microsoft.com/office/drawing/2014/main" id="{D7100109-4D16-8FBB-07B9-B8E38E8153B3}"/>
                </a:ext>
              </a:extLst>
            </xdr:cNvPr>
            <xdr:cNvSpPr/>
          </xdr:nvSpPr>
          <xdr:spPr>
            <a:xfrm>
              <a:off x="10775363" y="626282"/>
              <a:ext cx="16639" cy="15758"/>
            </a:xfrm>
            <a:custGeom>
              <a:avLst/>
              <a:gdLst>
                <a:gd name="connsiteX0" fmla="*/ 16639 w 16639"/>
                <a:gd name="connsiteY0" fmla="*/ 7555 h 15758"/>
                <a:gd name="connsiteX1" fmla="*/ 7515 w 16639"/>
                <a:gd name="connsiteY1" fmla="*/ 39 h 15758"/>
                <a:gd name="connsiteX2" fmla="*/ 0 w 16639"/>
                <a:gd name="connsiteY2" fmla="*/ 7555 h 15758"/>
                <a:gd name="connsiteX3" fmla="*/ 8281 w 16639"/>
                <a:gd name="connsiteY3" fmla="*/ 15759 h 15758"/>
                <a:gd name="connsiteX4" fmla="*/ 16639 w 16639"/>
                <a:gd name="connsiteY4" fmla="*/ 7555 h 1575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639" h="15758">
                  <a:moveTo>
                    <a:pt x="16639" y="7555"/>
                  </a:moveTo>
                  <a:cubicBezTo>
                    <a:pt x="16198" y="2961"/>
                    <a:pt x="12112" y="-404"/>
                    <a:pt x="7515" y="39"/>
                  </a:cubicBezTo>
                  <a:cubicBezTo>
                    <a:pt x="3537" y="424"/>
                    <a:pt x="387" y="3574"/>
                    <a:pt x="0" y="7555"/>
                  </a:cubicBezTo>
                  <a:cubicBezTo>
                    <a:pt x="39" y="12098"/>
                    <a:pt x="3738" y="15759"/>
                    <a:pt x="8281" y="15759"/>
                  </a:cubicBezTo>
                  <a:cubicBezTo>
                    <a:pt x="12839" y="15760"/>
                    <a:pt x="16554" y="12111"/>
                    <a:pt x="16639" y="7555"/>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1" name="Freeform 359">
              <a:extLst>
                <a:ext uri="{FF2B5EF4-FFF2-40B4-BE49-F238E27FC236}">
                  <a16:creationId xmlns:a16="http://schemas.microsoft.com/office/drawing/2014/main" id="{04F94AA4-7EC3-3894-2707-21E4E063A5E5}"/>
                </a:ext>
              </a:extLst>
            </xdr:cNvPr>
            <xdr:cNvSpPr/>
          </xdr:nvSpPr>
          <xdr:spPr>
            <a:xfrm>
              <a:off x="10807403" y="657426"/>
              <a:ext cx="43184" cy="63011"/>
            </a:xfrm>
            <a:custGeom>
              <a:avLst/>
              <a:gdLst>
                <a:gd name="connsiteX0" fmla="*/ 28402 w 43184"/>
                <a:gd name="connsiteY0" fmla="*/ 27102 h 63011"/>
                <a:gd name="connsiteX1" fmla="*/ 22753 w 43184"/>
                <a:gd name="connsiteY1" fmla="*/ 24703 h 63011"/>
                <a:gd name="connsiteX2" fmla="*/ 13079 w 43184"/>
                <a:gd name="connsiteY2" fmla="*/ 13714 h 63011"/>
                <a:gd name="connsiteX3" fmla="*/ 21244 w 43184"/>
                <a:gd name="connsiteY3" fmla="*/ 5320 h 63011"/>
                <a:gd name="connsiteX4" fmla="*/ 22134 w 43184"/>
                <a:gd name="connsiteY4" fmla="*/ 5356 h 63011"/>
                <a:gd name="connsiteX5" fmla="*/ 30569 w 43184"/>
                <a:gd name="connsiteY5" fmla="*/ 8296 h 63011"/>
                <a:gd name="connsiteX6" fmla="*/ 35755 w 43184"/>
                <a:gd name="connsiteY6" fmla="*/ 19441 h 63011"/>
                <a:gd name="connsiteX7" fmla="*/ 39702 w 43184"/>
                <a:gd name="connsiteY7" fmla="*/ 19441 h 63011"/>
                <a:gd name="connsiteX8" fmla="*/ 39160 w 43184"/>
                <a:gd name="connsiteY8" fmla="*/ 3962 h 63011"/>
                <a:gd name="connsiteX9" fmla="*/ 23682 w 43184"/>
                <a:gd name="connsiteY9" fmla="*/ 93 h 63011"/>
                <a:gd name="connsiteX10" fmla="*/ 1703 w 43184"/>
                <a:gd name="connsiteY10" fmla="*/ 17815 h 63011"/>
                <a:gd name="connsiteX11" fmla="*/ 14472 w 43184"/>
                <a:gd name="connsiteY11" fmla="*/ 34222 h 63011"/>
                <a:gd name="connsiteX12" fmla="*/ 19889 w 43184"/>
                <a:gd name="connsiteY12" fmla="*/ 36699 h 63011"/>
                <a:gd name="connsiteX13" fmla="*/ 31421 w 43184"/>
                <a:gd name="connsiteY13" fmla="*/ 48772 h 63011"/>
                <a:gd name="connsiteX14" fmla="*/ 21964 w 43184"/>
                <a:gd name="connsiteY14" fmla="*/ 57889 h 63011"/>
                <a:gd name="connsiteX15" fmla="*/ 21050 w 43184"/>
                <a:gd name="connsiteY15" fmla="*/ 57827 h 63011"/>
                <a:gd name="connsiteX16" fmla="*/ 10912 w 43184"/>
                <a:gd name="connsiteY16" fmla="*/ 54267 h 63011"/>
                <a:gd name="connsiteX17" fmla="*/ 4489 w 43184"/>
                <a:gd name="connsiteY17" fmla="*/ 40259 h 63011"/>
                <a:gd name="connsiteX18" fmla="*/ 0 w 43184"/>
                <a:gd name="connsiteY18" fmla="*/ 40259 h 63011"/>
                <a:gd name="connsiteX19" fmla="*/ 2012 w 43184"/>
                <a:gd name="connsiteY19" fmla="*/ 58214 h 63011"/>
                <a:gd name="connsiteX20" fmla="*/ 19193 w 43184"/>
                <a:gd name="connsiteY20" fmla="*/ 63012 h 63011"/>
                <a:gd name="connsiteX21" fmla="*/ 43184 w 43184"/>
                <a:gd name="connsiteY21" fmla="*/ 44128 h 63011"/>
                <a:gd name="connsiteX22" fmla="*/ 28402 w 43184"/>
                <a:gd name="connsiteY22" fmla="*/ 27102 h 630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3184" h="63011">
                  <a:moveTo>
                    <a:pt x="28402" y="27102"/>
                  </a:moveTo>
                  <a:lnTo>
                    <a:pt x="22753" y="24703"/>
                  </a:lnTo>
                  <a:cubicBezTo>
                    <a:pt x="15014" y="21453"/>
                    <a:pt x="13079" y="18512"/>
                    <a:pt x="13079" y="13714"/>
                  </a:cubicBezTo>
                  <a:cubicBezTo>
                    <a:pt x="13017" y="9141"/>
                    <a:pt x="16670" y="5383"/>
                    <a:pt x="21244" y="5320"/>
                  </a:cubicBezTo>
                  <a:cubicBezTo>
                    <a:pt x="21546" y="5316"/>
                    <a:pt x="21840" y="5328"/>
                    <a:pt x="22134" y="5356"/>
                  </a:cubicBezTo>
                  <a:cubicBezTo>
                    <a:pt x="25206" y="5308"/>
                    <a:pt x="28194" y="6351"/>
                    <a:pt x="30569" y="8296"/>
                  </a:cubicBezTo>
                  <a:lnTo>
                    <a:pt x="35755" y="19441"/>
                  </a:lnTo>
                  <a:lnTo>
                    <a:pt x="39702" y="19441"/>
                  </a:lnTo>
                  <a:lnTo>
                    <a:pt x="39160" y="3962"/>
                  </a:lnTo>
                  <a:cubicBezTo>
                    <a:pt x="34362" y="1508"/>
                    <a:pt x="29068" y="184"/>
                    <a:pt x="23682" y="93"/>
                  </a:cubicBezTo>
                  <a:cubicBezTo>
                    <a:pt x="12754" y="-951"/>
                    <a:pt x="2995" y="6918"/>
                    <a:pt x="1703" y="17815"/>
                  </a:cubicBezTo>
                  <a:cubicBezTo>
                    <a:pt x="1703" y="25555"/>
                    <a:pt x="5650" y="30198"/>
                    <a:pt x="14472" y="34222"/>
                  </a:cubicBezTo>
                  <a:lnTo>
                    <a:pt x="19889" y="36699"/>
                  </a:lnTo>
                  <a:cubicBezTo>
                    <a:pt x="28712" y="40646"/>
                    <a:pt x="31421" y="44438"/>
                    <a:pt x="31421" y="48772"/>
                  </a:cubicBezTo>
                  <a:cubicBezTo>
                    <a:pt x="31328" y="53900"/>
                    <a:pt x="27095" y="57982"/>
                    <a:pt x="21964" y="57889"/>
                  </a:cubicBezTo>
                  <a:cubicBezTo>
                    <a:pt x="21662" y="57883"/>
                    <a:pt x="21352" y="57862"/>
                    <a:pt x="21050" y="57827"/>
                  </a:cubicBezTo>
                  <a:cubicBezTo>
                    <a:pt x="17343" y="57977"/>
                    <a:pt x="13714" y="56704"/>
                    <a:pt x="10912" y="54267"/>
                  </a:cubicBezTo>
                  <a:lnTo>
                    <a:pt x="4489" y="40259"/>
                  </a:lnTo>
                  <a:lnTo>
                    <a:pt x="0" y="40259"/>
                  </a:lnTo>
                  <a:lnTo>
                    <a:pt x="2012" y="58214"/>
                  </a:lnTo>
                  <a:cubicBezTo>
                    <a:pt x="7236" y="61251"/>
                    <a:pt x="13149" y="62904"/>
                    <a:pt x="19193" y="63012"/>
                  </a:cubicBezTo>
                  <a:cubicBezTo>
                    <a:pt x="31885" y="63012"/>
                    <a:pt x="43184" y="54731"/>
                    <a:pt x="43184" y="44128"/>
                  </a:cubicBezTo>
                  <a:cubicBezTo>
                    <a:pt x="43029" y="37318"/>
                    <a:pt x="39469" y="31901"/>
                    <a:pt x="28402" y="27102"/>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2" name="Freeform 360">
              <a:extLst>
                <a:ext uri="{FF2B5EF4-FFF2-40B4-BE49-F238E27FC236}">
                  <a16:creationId xmlns:a16="http://schemas.microsoft.com/office/drawing/2014/main" id="{FE958155-0791-2F36-9CAA-CE8C1D958350}"/>
                </a:ext>
              </a:extLst>
            </xdr:cNvPr>
            <xdr:cNvSpPr/>
          </xdr:nvSpPr>
          <xdr:spPr>
            <a:xfrm>
              <a:off x="10856779" y="642970"/>
              <a:ext cx="38927" cy="77081"/>
            </a:xfrm>
            <a:custGeom>
              <a:avLst/>
              <a:gdLst>
                <a:gd name="connsiteX0" fmla="*/ 29176 w 38927"/>
                <a:gd name="connsiteY0" fmla="*/ 68182 h 77081"/>
                <a:gd name="connsiteX1" fmla="*/ 20663 w 38927"/>
                <a:gd name="connsiteY1" fmla="*/ 57889 h 77081"/>
                <a:gd name="connsiteX2" fmla="*/ 20663 w 38927"/>
                <a:gd name="connsiteY2" fmla="*/ 23527 h 77081"/>
                <a:gd name="connsiteX3" fmla="*/ 36683 w 38927"/>
                <a:gd name="connsiteY3" fmla="*/ 23527 h 77081"/>
                <a:gd name="connsiteX4" fmla="*/ 36683 w 38927"/>
                <a:gd name="connsiteY4" fmla="*/ 16562 h 77081"/>
                <a:gd name="connsiteX5" fmla="*/ 20431 w 38927"/>
                <a:gd name="connsiteY5" fmla="*/ 16562 h 77081"/>
                <a:gd name="connsiteX6" fmla="*/ 20431 w 38927"/>
                <a:gd name="connsiteY6" fmla="*/ 0 h 77081"/>
                <a:gd name="connsiteX7" fmla="*/ 15865 w 38927"/>
                <a:gd name="connsiteY7" fmla="*/ 0 h 77081"/>
                <a:gd name="connsiteX8" fmla="*/ 8977 w 38927"/>
                <a:gd name="connsiteY8" fmla="*/ 15478 h 77081"/>
                <a:gd name="connsiteX9" fmla="*/ 0 w 38927"/>
                <a:gd name="connsiteY9" fmla="*/ 17955 h 77081"/>
                <a:gd name="connsiteX10" fmla="*/ 0 w 38927"/>
                <a:gd name="connsiteY10" fmla="*/ 23217 h 77081"/>
                <a:gd name="connsiteX11" fmla="*/ 8668 w 38927"/>
                <a:gd name="connsiteY11" fmla="*/ 23217 h 77081"/>
                <a:gd name="connsiteX12" fmla="*/ 8668 w 38927"/>
                <a:gd name="connsiteY12" fmla="*/ 62996 h 77081"/>
                <a:gd name="connsiteX13" fmla="*/ 21670 w 38927"/>
                <a:gd name="connsiteY13" fmla="*/ 77081 h 77081"/>
                <a:gd name="connsiteX14" fmla="*/ 38928 w 38927"/>
                <a:gd name="connsiteY14" fmla="*/ 71277 h 77081"/>
                <a:gd name="connsiteX15" fmla="*/ 38076 w 38927"/>
                <a:gd name="connsiteY15" fmla="*/ 67795 h 77081"/>
                <a:gd name="connsiteX16" fmla="*/ 29176 w 38927"/>
                <a:gd name="connsiteY16" fmla="*/ 68182 h 77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8927" h="77081">
                  <a:moveTo>
                    <a:pt x="29176" y="68182"/>
                  </a:moveTo>
                  <a:cubicBezTo>
                    <a:pt x="24378" y="68182"/>
                    <a:pt x="20663" y="67562"/>
                    <a:pt x="20663" y="57889"/>
                  </a:cubicBezTo>
                  <a:lnTo>
                    <a:pt x="20663" y="23527"/>
                  </a:lnTo>
                  <a:lnTo>
                    <a:pt x="36683" y="23527"/>
                  </a:lnTo>
                  <a:lnTo>
                    <a:pt x="36683" y="16562"/>
                  </a:lnTo>
                  <a:lnTo>
                    <a:pt x="20431" y="16562"/>
                  </a:lnTo>
                  <a:lnTo>
                    <a:pt x="20431" y="0"/>
                  </a:lnTo>
                  <a:lnTo>
                    <a:pt x="15865" y="0"/>
                  </a:lnTo>
                  <a:lnTo>
                    <a:pt x="8977" y="15478"/>
                  </a:lnTo>
                  <a:lnTo>
                    <a:pt x="0" y="17955"/>
                  </a:lnTo>
                  <a:lnTo>
                    <a:pt x="0" y="23217"/>
                  </a:lnTo>
                  <a:lnTo>
                    <a:pt x="8668" y="23217"/>
                  </a:lnTo>
                  <a:lnTo>
                    <a:pt x="8668" y="62996"/>
                  </a:lnTo>
                  <a:cubicBezTo>
                    <a:pt x="8668" y="70735"/>
                    <a:pt x="11531" y="77081"/>
                    <a:pt x="21670" y="77081"/>
                  </a:cubicBezTo>
                  <a:cubicBezTo>
                    <a:pt x="27868" y="76869"/>
                    <a:pt x="33866" y="74853"/>
                    <a:pt x="38928" y="71277"/>
                  </a:cubicBezTo>
                  <a:lnTo>
                    <a:pt x="38076" y="67795"/>
                  </a:lnTo>
                  <a:cubicBezTo>
                    <a:pt x="35120" y="68087"/>
                    <a:pt x="32148" y="68216"/>
                    <a:pt x="29176" y="68182"/>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3" name="Freeform 361">
              <a:extLst>
                <a:ext uri="{FF2B5EF4-FFF2-40B4-BE49-F238E27FC236}">
                  <a16:creationId xmlns:a16="http://schemas.microsoft.com/office/drawing/2014/main" id="{BDE3E8B6-4BBB-8F6E-7B27-E1546858ADDA}"/>
                </a:ext>
              </a:extLst>
            </xdr:cNvPr>
            <xdr:cNvSpPr/>
          </xdr:nvSpPr>
          <xdr:spPr>
            <a:xfrm>
              <a:off x="10900272" y="657599"/>
              <a:ext cx="43514" cy="60672"/>
            </a:xfrm>
            <a:custGeom>
              <a:avLst/>
              <a:gdLst>
                <a:gd name="connsiteX0" fmla="*/ 36528 w 43514"/>
                <a:gd name="connsiteY0" fmla="*/ 75 h 60672"/>
                <a:gd name="connsiteX1" fmla="*/ 24378 w 43514"/>
                <a:gd name="connsiteY1" fmla="*/ 9130 h 60672"/>
                <a:gd name="connsiteX2" fmla="*/ 19735 w 43514"/>
                <a:gd name="connsiteY2" fmla="*/ 15244 h 60672"/>
                <a:gd name="connsiteX3" fmla="*/ 19735 w 43514"/>
                <a:gd name="connsiteY3" fmla="*/ 15244 h 60672"/>
                <a:gd name="connsiteX4" fmla="*/ 18574 w 43514"/>
                <a:gd name="connsiteY4" fmla="*/ 230 h 60672"/>
                <a:gd name="connsiteX5" fmla="*/ 17955 w 43514"/>
                <a:gd name="connsiteY5" fmla="*/ 230 h 60672"/>
                <a:gd name="connsiteX6" fmla="*/ 0 w 43514"/>
                <a:gd name="connsiteY6" fmla="*/ 6266 h 60672"/>
                <a:gd name="connsiteX7" fmla="*/ 0 w 43514"/>
                <a:gd name="connsiteY7" fmla="*/ 10291 h 60672"/>
                <a:gd name="connsiteX8" fmla="*/ 8203 w 43514"/>
                <a:gd name="connsiteY8" fmla="*/ 11993 h 60672"/>
                <a:gd name="connsiteX9" fmla="*/ 8203 w 43514"/>
                <a:gd name="connsiteY9" fmla="*/ 53397 h 60672"/>
                <a:gd name="connsiteX10" fmla="*/ 464 w 43514"/>
                <a:gd name="connsiteY10" fmla="*/ 56029 h 60672"/>
                <a:gd name="connsiteX11" fmla="*/ 464 w 43514"/>
                <a:gd name="connsiteY11" fmla="*/ 60672 h 60672"/>
                <a:gd name="connsiteX12" fmla="*/ 31421 w 43514"/>
                <a:gd name="connsiteY12" fmla="*/ 60672 h 60672"/>
                <a:gd name="connsiteX13" fmla="*/ 31421 w 43514"/>
                <a:gd name="connsiteY13" fmla="*/ 56029 h 60672"/>
                <a:gd name="connsiteX14" fmla="*/ 20354 w 43514"/>
                <a:gd name="connsiteY14" fmla="*/ 53939 h 60672"/>
                <a:gd name="connsiteX15" fmla="*/ 20354 w 43514"/>
                <a:gd name="connsiteY15" fmla="*/ 20119 h 60672"/>
                <a:gd name="connsiteX16" fmla="*/ 28712 w 43514"/>
                <a:gd name="connsiteY16" fmla="*/ 12380 h 60672"/>
                <a:gd name="connsiteX17" fmla="*/ 38928 w 43514"/>
                <a:gd name="connsiteY17" fmla="*/ 16172 h 60672"/>
                <a:gd name="connsiteX18" fmla="*/ 43416 w 43514"/>
                <a:gd name="connsiteY18" fmla="*/ 7118 h 60672"/>
                <a:gd name="connsiteX19" fmla="*/ 38556 w 43514"/>
                <a:gd name="connsiteY19" fmla="*/ 97 h 60672"/>
                <a:gd name="connsiteX20" fmla="*/ 36528 w 43514"/>
                <a:gd name="connsiteY20" fmla="*/ 75 h 606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3514" h="60672">
                  <a:moveTo>
                    <a:pt x="36528" y="75"/>
                  </a:moveTo>
                  <a:cubicBezTo>
                    <a:pt x="31962" y="75"/>
                    <a:pt x="28789" y="3093"/>
                    <a:pt x="24378" y="9130"/>
                  </a:cubicBezTo>
                  <a:lnTo>
                    <a:pt x="19735" y="15244"/>
                  </a:lnTo>
                  <a:lnTo>
                    <a:pt x="19735" y="15244"/>
                  </a:lnTo>
                  <a:lnTo>
                    <a:pt x="18574" y="230"/>
                  </a:lnTo>
                  <a:lnTo>
                    <a:pt x="17955" y="230"/>
                  </a:lnTo>
                  <a:lnTo>
                    <a:pt x="0" y="6266"/>
                  </a:lnTo>
                  <a:lnTo>
                    <a:pt x="0" y="10291"/>
                  </a:lnTo>
                  <a:lnTo>
                    <a:pt x="8203" y="11993"/>
                  </a:lnTo>
                  <a:lnTo>
                    <a:pt x="8203" y="53397"/>
                  </a:lnTo>
                  <a:lnTo>
                    <a:pt x="464" y="56029"/>
                  </a:lnTo>
                  <a:lnTo>
                    <a:pt x="464" y="60672"/>
                  </a:lnTo>
                  <a:lnTo>
                    <a:pt x="31421" y="60672"/>
                  </a:lnTo>
                  <a:lnTo>
                    <a:pt x="31421" y="56029"/>
                  </a:lnTo>
                  <a:lnTo>
                    <a:pt x="20354" y="53939"/>
                  </a:lnTo>
                  <a:lnTo>
                    <a:pt x="20354" y="20119"/>
                  </a:lnTo>
                  <a:cubicBezTo>
                    <a:pt x="22745" y="17147"/>
                    <a:pt x="25562" y="14539"/>
                    <a:pt x="28712" y="12380"/>
                  </a:cubicBezTo>
                  <a:lnTo>
                    <a:pt x="38928" y="16172"/>
                  </a:lnTo>
                  <a:cubicBezTo>
                    <a:pt x="41505" y="13823"/>
                    <a:pt x="43107" y="10592"/>
                    <a:pt x="43416" y="7118"/>
                  </a:cubicBezTo>
                  <a:cubicBezTo>
                    <a:pt x="44012" y="3838"/>
                    <a:pt x="41838" y="695"/>
                    <a:pt x="38556" y="97"/>
                  </a:cubicBezTo>
                  <a:cubicBezTo>
                    <a:pt x="37891" y="-25"/>
                    <a:pt x="37202" y="-32"/>
                    <a:pt x="36528" y="75"/>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4" name="Freeform 362">
              <a:extLst>
                <a:ext uri="{FF2B5EF4-FFF2-40B4-BE49-F238E27FC236}">
                  <a16:creationId xmlns:a16="http://schemas.microsoft.com/office/drawing/2014/main" id="{086AB817-CAB6-B0C0-7122-82B145758700}"/>
                </a:ext>
              </a:extLst>
            </xdr:cNvPr>
            <xdr:cNvSpPr/>
          </xdr:nvSpPr>
          <xdr:spPr>
            <a:xfrm>
              <a:off x="10944617" y="659531"/>
              <a:ext cx="62918" cy="90257"/>
            </a:xfrm>
            <a:custGeom>
              <a:avLst/>
              <a:gdLst>
                <a:gd name="connsiteX0" fmla="*/ 41559 w 62918"/>
                <a:gd name="connsiteY0" fmla="*/ 4334 h 90257"/>
                <a:gd name="connsiteX1" fmla="*/ 49995 w 62918"/>
                <a:gd name="connsiteY1" fmla="*/ 7197 h 90257"/>
                <a:gd name="connsiteX2" fmla="*/ 34516 w 62918"/>
                <a:gd name="connsiteY2" fmla="*/ 48679 h 90257"/>
                <a:gd name="connsiteX3" fmla="*/ 34129 w 62918"/>
                <a:gd name="connsiteY3" fmla="*/ 48679 h 90257"/>
                <a:gd name="connsiteX4" fmla="*/ 19425 w 62918"/>
                <a:gd name="connsiteY4" fmla="*/ 6578 h 90257"/>
                <a:gd name="connsiteX5" fmla="*/ 28248 w 62918"/>
                <a:gd name="connsiteY5" fmla="*/ 4334 h 90257"/>
                <a:gd name="connsiteX6" fmla="*/ 28248 w 62918"/>
                <a:gd name="connsiteY6" fmla="*/ 0 h 90257"/>
                <a:gd name="connsiteX7" fmla="*/ 0 w 62918"/>
                <a:gd name="connsiteY7" fmla="*/ 0 h 90257"/>
                <a:gd name="connsiteX8" fmla="*/ 0 w 62918"/>
                <a:gd name="connsiteY8" fmla="*/ 4334 h 90257"/>
                <a:gd name="connsiteX9" fmla="*/ 5650 w 62918"/>
                <a:gd name="connsiteY9" fmla="*/ 6578 h 90257"/>
                <a:gd name="connsiteX10" fmla="*/ 28093 w 62918"/>
                <a:gd name="connsiteY10" fmla="*/ 64776 h 90257"/>
                <a:gd name="connsiteX11" fmla="*/ 21283 w 62918"/>
                <a:gd name="connsiteY11" fmla="*/ 80641 h 90257"/>
                <a:gd name="connsiteX12" fmla="*/ 21283 w 62918"/>
                <a:gd name="connsiteY12" fmla="*/ 80641 h 90257"/>
                <a:gd name="connsiteX13" fmla="*/ 14627 w 62918"/>
                <a:gd name="connsiteY13" fmla="*/ 75611 h 90257"/>
                <a:gd name="connsiteX14" fmla="*/ 7963 w 62918"/>
                <a:gd name="connsiteY14" fmla="*/ 81943 h 90257"/>
                <a:gd name="connsiteX15" fmla="*/ 7971 w 62918"/>
                <a:gd name="connsiteY15" fmla="*/ 82499 h 90257"/>
                <a:gd name="connsiteX16" fmla="*/ 15695 w 62918"/>
                <a:gd name="connsiteY16" fmla="*/ 90257 h 90257"/>
                <a:gd name="connsiteX17" fmla="*/ 16252 w 62918"/>
                <a:gd name="connsiteY17" fmla="*/ 90238 h 90257"/>
                <a:gd name="connsiteX18" fmla="*/ 30260 w 62918"/>
                <a:gd name="connsiteY18" fmla="*/ 74760 h 90257"/>
                <a:gd name="connsiteX19" fmla="*/ 57269 w 62918"/>
                <a:gd name="connsiteY19" fmla="*/ 6656 h 90257"/>
                <a:gd name="connsiteX20" fmla="*/ 62919 w 62918"/>
                <a:gd name="connsiteY20" fmla="*/ 4334 h 90257"/>
                <a:gd name="connsiteX21" fmla="*/ 62919 w 62918"/>
                <a:gd name="connsiteY21" fmla="*/ 0 h 90257"/>
                <a:gd name="connsiteX22" fmla="*/ 41791 w 62918"/>
                <a:gd name="connsiteY22" fmla="*/ 0 h 902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2918" h="90257">
                  <a:moveTo>
                    <a:pt x="41559" y="4334"/>
                  </a:moveTo>
                  <a:lnTo>
                    <a:pt x="49995" y="7197"/>
                  </a:lnTo>
                  <a:lnTo>
                    <a:pt x="34516" y="48679"/>
                  </a:lnTo>
                  <a:lnTo>
                    <a:pt x="34129" y="48679"/>
                  </a:lnTo>
                  <a:lnTo>
                    <a:pt x="19425" y="6578"/>
                  </a:lnTo>
                  <a:lnTo>
                    <a:pt x="28248" y="4334"/>
                  </a:lnTo>
                  <a:lnTo>
                    <a:pt x="28248" y="0"/>
                  </a:lnTo>
                  <a:lnTo>
                    <a:pt x="0" y="0"/>
                  </a:lnTo>
                  <a:lnTo>
                    <a:pt x="0" y="4334"/>
                  </a:lnTo>
                  <a:lnTo>
                    <a:pt x="5650" y="6578"/>
                  </a:lnTo>
                  <a:lnTo>
                    <a:pt x="28093" y="64776"/>
                  </a:lnTo>
                  <a:lnTo>
                    <a:pt x="21283" y="80641"/>
                  </a:lnTo>
                  <a:lnTo>
                    <a:pt x="21283" y="80641"/>
                  </a:lnTo>
                  <a:cubicBezTo>
                    <a:pt x="20238" y="77810"/>
                    <a:pt x="17637" y="75846"/>
                    <a:pt x="14627" y="75611"/>
                  </a:cubicBezTo>
                  <a:cubicBezTo>
                    <a:pt x="11036" y="75519"/>
                    <a:pt x="8056" y="78355"/>
                    <a:pt x="7963" y="81943"/>
                  </a:cubicBezTo>
                  <a:cubicBezTo>
                    <a:pt x="7956" y="82129"/>
                    <a:pt x="7963" y="82314"/>
                    <a:pt x="7971" y="82499"/>
                  </a:cubicBezTo>
                  <a:cubicBezTo>
                    <a:pt x="7963" y="86773"/>
                    <a:pt x="11415" y="90246"/>
                    <a:pt x="15695" y="90257"/>
                  </a:cubicBezTo>
                  <a:cubicBezTo>
                    <a:pt x="15881" y="90257"/>
                    <a:pt x="16066" y="90251"/>
                    <a:pt x="16252" y="90238"/>
                  </a:cubicBezTo>
                  <a:cubicBezTo>
                    <a:pt x="23062" y="90238"/>
                    <a:pt x="26158" y="85285"/>
                    <a:pt x="30260" y="74760"/>
                  </a:cubicBezTo>
                  <a:lnTo>
                    <a:pt x="57269" y="6656"/>
                  </a:lnTo>
                  <a:lnTo>
                    <a:pt x="62919" y="4334"/>
                  </a:lnTo>
                  <a:lnTo>
                    <a:pt x="62919" y="0"/>
                  </a:lnTo>
                  <a:lnTo>
                    <a:pt x="41791" y="0"/>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5" name="Freeform 363">
              <a:extLst>
                <a:ext uri="{FF2B5EF4-FFF2-40B4-BE49-F238E27FC236}">
                  <a16:creationId xmlns:a16="http://schemas.microsoft.com/office/drawing/2014/main" id="{692B5729-DD70-0510-C594-9186F15777E8}"/>
                </a:ext>
              </a:extLst>
            </xdr:cNvPr>
            <xdr:cNvSpPr/>
          </xdr:nvSpPr>
          <xdr:spPr>
            <a:xfrm>
              <a:off x="11048020" y="657598"/>
              <a:ext cx="58999" cy="62628"/>
            </a:xfrm>
            <a:custGeom>
              <a:avLst/>
              <a:gdLst>
                <a:gd name="connsiteX0" fmla="*/ 29400 w 58999"/>
                <a:gd name="connsiteY0" fmla="*/ 76 h 62628"/>
                <a:gd name="connsiteX1" fmla="*/ 69 w 58999"/>
                <a:gd name="connsiteY1" fmla="*/ 32348 h 62628"/>
                <a:gd name="connsiteX2" fmla="*/ 26374 w 58999"/>
                <a:gd name="connsiteY2" fmla="*/ 62561 h 62628"/>
                <a:gd name="connsiteX3" fmla="*/ 29400 w 58999"/>
                <a:gd name="connsiteY3" fmla="*/ 62608 h 62628"/>
                <a:gd name="connsiteX4" fmla="*/ 58894 w 58999"/>
                <a:gd name="connsiteY4" fmla="*/ 30259 h 62628"/>
                <a:gd name="connsiteX5" fmla="*/ 58886 w 58999"/>
                <a:gd name="connsiteY5" fmla="*/ 30027 h 62628"/>
                <a:gd name="connsiteX6" fmla="*/ 33920 w 58999"/>
                <a:gd name="connsiteY6" fmla="*/ 112 h 62628"/>
                <a:gd name="connsiteX7" fmla="*/ 29400 w 58999"/>
                <a:gd name="connsiteY7" fmla="*/ 76 h 62628"/>
                <a:gd name="connsiteX8" fmla="*/ 31180 w 58999"/>
                <a:gd name="connsiteY8" fmla="*/ 56804 h 62628"/>
                <a:gd name="connsiteX9" fmla="*/ 12993 w 58999"/>
                <a:gd name="connsiteY9" fmla="*/ 28788 h 62628"/>
                <a:gd name="connsiteX10" fmla="*/ 27852 w 58999"/>
                <a:gd name="connsiteY10" fmla="*/ 5571 h 62628"/>
                <a:gd name="connsiteX11" fmla="*/ 45807 w 58999"/>
                <a:gd name="connsiteY11" fmla="*/ 33277 h 62628"/>
                <a:gd name="connsiteX12" fmla="*/ 31180 w 58999"/>
                <a:gd name="connsiteY12" fmla="*/ 56804 h 626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8999" h="62628">
                  <a:moveTo>
                    <a:pt x="29400" y="76"/>
                  </a:moveTo>
                  <a:cubicBezTo>
                    <a:pt x="12421" y="952"/>
                    <a:pt x="-674" y="15361"/>
                    <a:pt x="69" y="32348"/>
                  </a:cubicBezTo>
                  <a:cubicBezTo>
                    <a:pt x="-1014" y="47954"/>
                    <a:pt x="10765" y="61481"/>
                    <a:pt x="26374" y="62561"/>
                  </a:cubicBezTo>
                  <a:cubicBezTo>
                    <a:pt x="27380" y="62631"/>
                    <a:pt x="28394" y="62646"/>
                    <a:pt x="29400" y="62608"/>
                  </a:cubicBezTo>
                  <a:cubicBezTo>
                    <a:pt x="46481" y="61820"/>
                    <a:pt x="59683" y="47337"/>
                    <a:pt x="58894" y="30259"/>
                  </a:cubicBezTo>
                  <a:cubicBezTo>
                    <a:pt x="58894" y="30181"/>
                    <a:pt x="58894" y="30104"/>
                    <a:pt x="58886" y="30027"/>
                  </a:cubicBezTo>
                  <a:cubicBezTo>
                    <a:pt x="60256" y="14872"/>
                    <a:pt x="49073" y="1479"/>
                    <a:pt x="33920" y="112"/>
                  </a:cubicBezTo>
                  <a:cubicBezTo>
                    <a:pt x="32419" y="-24"/>
                    <a:pt x="30909" y="-36"/>
                    <a:pt x="29400" y="76"/>
                  </a:cubicBezTo>
                  <a:close/>
                  <a:moveTo>
                    <a:pt x="31180" y="56804"/>
                  </a:moveTo>
                  <a:cubicBezTo>
                    <a:pt x="18875" y="56804"/>
                    <a:pt x="13380" y="42564"/>
                    <a:pt x="12993" y="28788"/>
                  </a:cubicBezTo>
                  <a:cubicBezTo>
                    <a:pt x="12606" y="15013"/>
                    <a:pt x="18256" y="6035"/>
                    <a:pt x="27852" y="5571"/>
                  </a:cubicBezTo>
                  <a:cubicBezTo>
                    <a:pt x="37449" y="5107"/>
                    <a:pt x="45575" y="15554"/>
                    <a:pt x="45807" y="33277"/>
                  </a:cubicBezTo>
                  <a:cubicBezTo>
                    <a:pt x="46194" y="46588"/>
                    <a:pt x="40545" y="56649"/>
                    <a:pt x="31180" y="56804"/>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6" name="Freeform 364">
              <a:extLst>
                <a:ext uri="{FF2B5EF4-FFF2-40B4-BE49-F238E27FC236}">
                  <a16:creationId xmlns:a16="http://schemas.microsoft.com/office/drawing/2014/main" id="{35489F8B-7357-2C1C-000B-5916E8C101EC}"/>
                </a:ext>
              </a:extLst>
            </xdr:cNvPr>
            <xdr:cNvSpPr/>
          </xdr:nvSpPr>
          <xdr:spPr>
            <a:xfrm>
              <a:off x="11114568" y="625634"/>
              <a:ext cx="52479" cy="92637"/>
            </a:xfrm>
            <a:custGeom>
              <a:avLst/>
              <a:gdLst>
                <a:gd name="connsiteX0" fmla="*/ 35909 w 52479"/>
                <a:gd name="connsiteY0" fmla="*/ 0 h 92637"/>
                <a:gd name="connsiteX1" fmla="*/ 8745 w 52479"/>
                <a:gd name="connsiteY1" fmla="*/ 32040 h 92637"/>
                <a:gd name="connsiteX2" fmla="*/ 8745 w 52479"/>
                <a:gd name="connsiteY2" fmla="*/ 32427 h 92637"/>
                <a:gd name="connsiteX3" fmla="*/ 0 w 52479"/>
                <a:gd name="connsiteY3" fmla="*/ 35058 h 92637"/>
                <a:gd name="connsiteX4" fmla="*/ 0 w 52479"/>
                <a:gd name="connsiteY4" fmla="*/ 40321 h 92637"/>
                <a:gd name="connsiteX5" fmla="*/ 8745 w 52479"/>
                <a:gd name="connsiteY5" fmla="*/ 40321 h 92637"/>
                <a:gd name="connsiteX6" fmla="*/ 8745 w 52479"/>
                <a:gd name="connsiteY6" fmla="*/ 85517 h 92637"/>
                <a:gd name="connsiteX7" fmla="*/ 1006 w 52479"/>
                <a:gd name="connsiteY7" fmla="*/ 87994 h 92637"/>
                <a:gd name="connsiteX8" fmla="*/ 1006 w 52479"/>
                <a:gd name="connsiteY8" fmla="*/ 92637 h 92637"/>
                <a:gd name="connsiteX9" fmla="*/ 31963 w 52479"/>
                <a:gd name="connsiteY9" fmla="*/ 92637 h 92637"/>
                <a:gd name="connsiteX10" fmla="*/ 31963 w 52479"/>
                <a:gd name="connsiteY10" fmla="*/ 87994 h 92637"/>
                <a:gd name="connsiteX11" fmla="*/ 21205 w 52479"/>
                <a:gd name="connsiteY11" fmla="*/ 85517 h 92637"/>
                <a:gd name="connsiteX12" fmla="*/ 21205 w 52479"/>
                <a:gd name="connsiteY12" fmla="*/ 40553 h 92637"/>
                <a:gd name="connsiteX13" fmla="*/ 37767 w 52479"/>
                <a:gd name="connsiteY13" fmla="*/ 40553 h 92637"/>
                <a:gd name="connsiteX14" fmla="*/ 37767 w 52479"/>
                <a:gd name="connsiteY14" fmla="*/ 33897 h 92637"/>
                <a:gd name="connsiteX15" fmla="*/ 21205 w 52479"/>
                <a:gd name="connsiteY15" fmla="*/ 33897 h 92637"/>
                <a:gd name="connsiteX16" fmla="*/ 21205 w 52479"/>
                <a:gd name="connsiteY16" fmla="*/ 24146 h 92637"/>
                <a:gd name="connsiteX17" fmla="*/ 33665 w 52479"/>
                <a:gd name="connsiteY17" fmla="*/ 5727 h 92637"/>
                <a:gd name="connsiteX18" fmla="*/ 39160 w 52479"/>
                <a:gd name="connsiteY18" fmla="*/ 7120 h 92637"/>
                <a:gd name="connsiteX19" fmla="*/ 42256 w 52479"/>
                <a:gd name="connsiteY19" fmla="*/ 17877 h 92637"/>
                <a:gd name="connsiteX20" fmla="*/ 45583 w 52479"/>
                <a:gd name="connsiteY20" fmla="*/ 18496 h 92637"/>
                <a:gd name="connsiteX21" fmla="*/ 52463 w 52479"/>
                <a:gd name="connsiteY21" fmla="*/ 12403 h 92637"/>
                <a:gd name="connsiteX22" fmla="*/ 52471 w 52479"/>
                <a:gd name="connsiteY22" fmla="*/ 11686 h 92637"/>
                <a:gd name="connsiteX23" fmla="*/ 35909 w 52479"/>
                <a:gd name="connsiteY23" fmla="*/ 0 h 926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52479" h="92637">
                  <a:moveTo>
                    <a:pt x="35909" y="0"/>
                  </a:moveTo>
                  <a:cubicBezTo>
                    <a:pt x="21824" y="0"/>
                    <a:pt x="8745" y="14627"/>
                    <a:pt x="8745" y="32040"/>
                  </a:cubicBezTo>
                  <a:lnTo>
                    <a:pt x="8745" y="32427"/>
                  </a:lnTo>
                  <a:lnTo>
                    <a:pt x="0" y="35058"/>
                  </a:lnTo>
                  <a:lnTo>
                    <a:pt x="0" y="40321"/>
                  </a:lnTo>
                  <a:lnTo>
                    <a:pt x="8745" y="40321"/>
                  </a:lnTo>
                  <a:lnTo>
                    <a:pt x="8745" y="85517"/>
                  </a:lnTo>
                  <a:lnTo>
                    <a:pt x="1006" y="87994"/>
                  </a:lnTo>
                  <a:lnTo>
                    <a:pt x="1006" y="92637"/>
                  </a:lnTo>
                  <a:lnTo>
                    <a:pt x="31963" y="92637"/>
                  </a:lnTo>
                  <a:lnTo>
                    <a:pt x="31963" y="87994"/>
                  </a:lnTo>
                  <a:lnTo>
                    <a:pt x="21205" y="85517"/>
                  </a:lnTo>
                  <a:lnTo>
                    <a:pt x="21205" y="40553"/>
                  </a:lnTo>
                  <a:lnTo>
                    <a:pt x="37767" y="40553"/>
                  </a:lnTo>
                  <a:lnTo>
                    <a:pt x="37767" y="33897"/>
                  </a:lnTo>
                  <a:lnTo>
                    <a:pt x="21205" y="33897"/>
                  </a:lnTo>
                  <a:lnTo>
                    <a:pt x="21205" y="24146"/>
                  </a:lnTo>
                  <a:cubicBezTo>
                    <a:pt x="21205" y="10525"/>
                    <a:pt x="27010" y="5727"/>
                    <a:pt x="33665" y="5727"/>
                  </a:cubicBezTo>
                  <a:cubicBezTo>
                    <a:pt x="35584" y="5720"/>
                    <a:pt x="37473" y="6200"/>
                    <a:pt x="39160" y="7120"/>
                  </a:cubicBezTo>
                  <a:lnTo>
                    <a:pt x="42256" y="17877"/>
                  </a:lnTo>
                  <a:cubicBezTo>
                    <a:pt x="43324" y="18270"/>
                    <a:pt x="44446" y="18479"/>
                    <a:pt x="45583" y="18496"/>
                  </a:cubicBezTo>
                  <a:cubicBezTo>
                    <a:pt x="49167" y="18715"/>
                    <a:pt x="52247" y="15986"/>
                    <a:pt x="52463" y="12403"/>
                  </a:cubicBezTo>
                  <a:cubicBezTo>
                    <a:pt x="52479" y="12164"/>
                    <a:pt x="52487" y="11924"/>
                    <a:pt x="52471" y="11686"/>
                  </a:cubicBezTo>
                  <a:cubicBezTo>
                    <a:pt x="52162" y="6191"/>
                    <a:pt x="46048" y="0"/>
                    <a:pt x="35909" y="0"/>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7" name="Freeform 365">
              <a:extLst>
                <a:ext uri="{FF2B5EF4-FFF2-40B4-BE49-F238E27FC236}">
                  <a16:creationId xmlns:a16="http://schemas.microsoft.com/office/drawing/2014/main" id="{4D5E7F04-3237-8687-B8F6-0B46E90ED40D}"/>
                </a:ext>
              </a:extLst>
            </xdr:cNvPr>
            <xdr:cNvSpPr/>
          </xdr:nvSpPr>
          <xdr:spPr>
            <a:xfrm>
              <a:off x="11213164" y="636004"/>
              <a:ext cx="34671" cy="82266"/>
            </a:xfrm>
            <a:custGeom>
              <a:avLst/>
              <a:gdLst>
                <a:gd name="connsiteX0" fmla="*/ 24069 w 34671"/>
                <a:gd name="connsiteY0" fmla="*/ 7352 h 82266"/>
                <a:gd name="connsiteX1" fmla="*/ 34594 w 34671"/>
                <a:gd name="connsiteY1" fmla="*/ 4411 h 82266"/>
                <a:gd name="connsiteX2" fmla="*/ 34594 w 34671"/>
                <a:gd name="connsiteY2" fmla="*/ 0 h 82266"/>
                <a:gd name="connsiteX3" fmla="*/ 0 w 34671"/>
                <a:gd name="connsiteY3" fmla="*/ 0 h 82266"/>
                <a:gd name="connsiteX4" fmla="*/ 0 w 34671"/>
                <a:gd name="connsiteY4" fmla="*/ 4411 h 82266"/>
                <a:gd name="connsiteX5" fmla="*/ 10448 w 34671"/>
                <a:gd name="connsiteY5" fmla="*/ 7352 h 82266"/>
                <a:gd name="connsiteX6" fmla="*/ 10448 w 34671"/>
                <a:gd name="connsiteY6" fmla="*/ 74992 h 82266"/>
                <a:gd name="connsiteX7" fmla="*/ 0 w 34671"/>
                <a:gd name="connsiteY7" fmla="*/ 77623 h 82266"/>
                <a:gd name="connsiteX8" fmla="*/ 0 w 34671"/>
                <a:gd name="connsiteY8" fmla="*/ 82267 h 82266"/>
                <a:gd name="connsiteX9" fmla="*/ 34671 w 34671"/>
                <a:gd name="connsiteY9" fmla="*/ 82267 h 82266"/>
                <a:gd name="connsiteX10" fmla="*/ 34671 w 34671"/>
                <a:gd name="connsiteY10" fmla="*/ 77778 h 82266"/>
                <a:gd name="connsiteX11" fmla="*/ 24069 w 34671"/>
                <a:gd name="connsiteY11" fmla="*/ 74992 h 82266"/>
                <a:gd name="connsiteX12" fmla="*/ 24069 w 34671"/>
                <a:gd name="connsiteY12" fmla="*/ 7352 h 82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4671" h="82266">
                  <a:moveTo>
                    <a:pt x="24069" y="7352"/>
                  </a:moveTo>
                  <a:lnTo>
                    <a:pt x="34594" y="4411"/>
                  </a:lnTo>
                  <a:lnTo>
                    <a:pt x="34594" y="0"/>
                  </a:lnTo>
                  <a:lnTo>
                    <a:pt x="0" y="0"/>
                  </a:lnTo>
                  <a:lnTo>
                    <a:pt x="0" y="4411"/>
                  </a:lnTo>
                  <a:lnTo>
                    <a:pt x="10448" y="7352"/>
                  </a:lnTo>
                  <a:lnTo>
                    <a:pt x="10448" y="74992"/>
                  </a:lnTo>
                  <a:lnTo>
                    <a:pt x="0" y="77623"/>
                  </a:lnTo>
                  <a:lnTo>
                    <a:pt x="0" y="82267"/>
                  </a:lnTo>
                  <a:lnTo>
                    <a:pt x="34671" y="82267"/>
                  </a:lnTo>
                  <a:lnTo>
                    <a:pt x="34671" y="77778"/>
                  </a:lnTo>
                  <a:lnTo>
                    <a:pt x="24069" y="74992"/>
                  </a:lnTo>
                  <a:lnTo>
                    <a:pt x="24069" y="7352"/>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8" name="Freeform 366">
              <a:extLst>
                <a:ext uri="{FF2B5EF4-FFF2-40B4-BE49-F238E27FC236}">
                  <a16:creationId xmlns:a16="http://schemas.microsoft.com/office/drawing/2014/main" id="{F267E891-72EC-3E7E-1CAB-292B9A4DCDF5}"/>
                </a:ext>
              </a:extLst>
            </xdr:cNvPr>
            <xdr:cNvSpPr/>
          </xdr:nvSpPr>
          <xdr:spPr>
            <a:xfrm>
              <a:off x="11256194" y="657829"/>
              <a:ext cx="65318" cy="60442"/>
            </a:xfrm>
            <a:custGeom>
              <a:avLst/>
              <a:gdLst>
                <a:gd name="connsiteX0" fmla="*/ 57579 w 65318"/>
                <a:gd name="connsiteY0" fmla="*/ 20818 h 60442"/>
                <a:gd name="connsiteX1" fmla="*/ 40243 w 65318"/>
                <a:gd name="connsiteY1" fmla="*/ 0 h 60442"/>
                <a:gd name="connsiteX2" fmla="*/ 19967 w 65318"/>
                <a:gd name="connsiteY2" fmla="*/ 11067 h 60442"/>
                <a:gd name="connsiteX3" fmla="*/ 19967 w 65318"/>
                <a:gd name="connsiteY3" fmla="*/ 11067 h 60442"/>
                <a:gd name="connsiteX4" fmla="*/ 17258 w 65318"/>
                <a:gd name="connsiteY4" fmla="*/ 0 h 60442"/>
                <a:gd name="connsiteX5" fmla="*/ 16639 w 65318"/>
                <a:gd name="connsiteY5" fmla="*/ 0 h 60442"/>
                <a:gd name="connsiteX6" fmla="*/ 0 w 65318"/>
                <a:gd name="connsiteY6" fmla="*/ 6036 h 60442"/>
                <a:gd name="connsiteX7" fmla="*/ 0 w 65318"/>
                <a:gd name="connsiteY7" fmla="*/ 9829 h 60442"/>
                <a:gd name="connsiteX8" fmla="*/ 8203 w 65318"/>
                <a:gd name="connsiteY8" fmla="*/ 11763 h 60442"/>
                <a:gd name="connsiteX9" fmla="*/ 8203 w 65318"/>
                <a:gd name="connsiteY9" fmla="*/ 53322 h 60442"/>
                <a:gd name="connsiteX10" fmla="*/ 464 w 65318"/>
                <a:gd name="connsiteY10" fmla="*/ 55799 h 60442"/>
                <a:gd name="connsiteX11" fmla="*/ 464 w 65318"/>
                <a:gd name="connsiteY11" fmla="*/ 60442 h 60442"/>
                <a:gd name="connsiteX12" fmla="*/ 28402 w 65318"/>
                <a:gd name="connsiteY12" fmla="*/ 60442 h 60442"/>
                <a:gd name="connsiteX13" fmla="*/ 28402 w 65318"/>
                <a:gd name="connsiteY13" fmla="*/ 55799 h 60442"/>
                <a:gd name="connsiteX14" fmla="*/ 20663 w 65318"/>
                <a:gd name="connsiteY14" fmla="*/ 53477 h 60442"/>
                <a:gd name="connsiteX15" fmla="*/ 20663 w 65318"/>
                <a:gd name="connsiteY15" fmla="*/ 15246 h 60442"/>
                <a:gd name="connsiteX16" fmla="*/ 34671 w 65318"/>
                <a:gd name="connsiteY16" fmla="*/ 9055 h 60442"/>
                <a:gd name="connsiteX17" fmla="*/ 45893 w 65318"/>
                <a:gd name="connsiteY17" fmla="*/ 22443 h 60442"/>
                <a:gd name="connsiteX18" fmla="*/ 45893 w 65318"/>
                <a:gd name="connsiteY18" fmla="*/ 53400 h 60442"/>
                <a:gd name="connsiteX19" fmla="*/ 39005 w 65318"/>
                <a:gd name="connsiteY19" fmla="*/ 55722 h 60442"/>
                <a:gd name="connsiteX20" fmla="*/ 39005 w 65318"/>
                <a:gd name="connsiteY20" fmla="*/ 60365 h 60442"/>
                <a:gd name="connsiteX21" fmla="*/ 65318 w 65318"/>
                <a:gd name="connsiteY21" fmla="*/ 60365 h 60442"/>
                <a:gd name="connsiteX22" fmla="*/ 65318 w 65318"/>
                <a:gd name="connsiteY22" fmla="*/ 55876 h 60442"/>
                <a:gd name="connsiteX23" fmla="*/ 57579 w 65318"/>
                <a:gd name="connsiteY23" fmla="*/ 53400 h 60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65318" h="60442">
                  <a:moveTo>
                    <a:pt x="57579" y="20818"/>
                  </a:moveTo>
                  <a:cubicBezTo>
                    <a:pt x="57579" y="5340"/>
                    <a:pt x="52007" y="0"/>
                    <a:pt x="40243" y="0"/>
                  </a:cubicBezTo>
                  <a:cubicBezTo>
                    <a:pt x="32311" y="935"/>
                    <a:pt x="25044" y="4900"/>
                    <a:pt x="19967" y="11067"/>
                  </a:cubicBezTo>
                  <a:lnTo>
                    <a:pt x="19967" y="11067"/>
                  </a:lnTo>
                  <a:lnTo>
                    <a:pt x="17258" y="0"/>
                  </a:lnTo>
                  <a:lnTo>
                    <a:pt x="16639" y="0"/>
                  </a:lnTo>
                  <a:lnTo>
                    <a:pt x="0" y="6036"/>
                  </a:lnTo>
                  <a:lnTo>
                    <a:pt x="0" y="9829"/>
                  </a:lnTo>
                  <a:lnTo>
                    <a:pt x="8203" y="11763"/>
                  </a:lnTo>
                  <a:lnTo>
                    <a:pt x="8203" y="53322"/>
                  </a:lnTo>
                  <a:lnTo>
                    <a:pt x="464" y="55799"/>
                  </a:lnTo>
                  <a:lnTo>
                    <a:pt x="464" y="60442"/>
                  </a:lnTo>
                  <a:lnTo>
                    <a:pt x="28402" y="60442"/>
                  </a:lnTo>
                  <a:lnTo>
                    <a:pt x="28402" y="55799"/>
                  </a:lnTo>
                  <a:lnTo>
                    <a:pt x="20663" y="53477"/>
                  </a:lnTo>
                  <a:lnTo>
                    <a:pt x="20663" y="15246"/>
                  </a:lnTo>
                  <a:cubicBezTo>
                    <a:pt x="24440" y="11575"/>
                    <a:pt x="29409" y="9379"/>
                    <a:pt x="34671" y="9055"/>
                  </a:cubicBezTo>
                  <a:cubicBezTo>
                    <a:pt x="42410" y="9055"/>
                    <a:pt x="45506" y="13853"/>
                    <a:pt x="45893" y="22443"/>
                  </a:cubicBezTo>
                  <a:lnTo>
                    <a:pt x="45893" y="53400"/>
                  </a:lnTo>
                  <a:lnTo>
                    <a:pt x="39005" y="55722"/>
                  </a:lnTo>
                  <a:lnTo>
                    <a:pt x="39005" y="60365"/>
                  </a:lnTo>
                  <a:lnTo>
                    <a:pt x="65318" y="60365"/>
                  </a:lnTo>
                  <a:lnTo>
                    <a:pt x="65318" y="55876"/>
                  </a:lnTo>
                  <a:lnTo>
                    <a:pt x="57579" y="53400"/>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29" name="Freeform 367">
              <a:extLst>
                <a:ext uri="{FF2B5EF4-FFF2-40B4-BE49-F238E27FC236}">
                  <a16:creationId xmlns:a16="http://schemas.microsoft.com/office/drawing/2014/main" id="{CE1699BE-CBFC-58C5-DDA6-FABDB7289AE9}"/>
                </a:ext>
              </a:extLst>
            </xdr:cNvPr>
            <xdr:cNvSpPr/>
          </xdr:nvSpPr>
          <xdr:spPr>
            <a:xfrm>
              <a:off x="11328608" y="625789"/>
              <a:ext cx="63716" cy="94107"/>
            </a:xfrm>
            <a:custGeom>
              <a:avLst/>
              <a:gdLst>
                <a:gd name="connsiteX0" fmla="*/ 53965 w 63716"/>
                <a:gd name="connsiteY0" fmla="*/ 0 h 94107"/>
                <a:gd name="connsiteX1" fmla="*/ 30206 w 63716"/>
                <a:gd name="connsiteY1" fmla="*/ 3250 h 94107"/>
                <a:gd name="connsiteX2" fmla="*/ 30206 w 63716"/>
                <a:gd name="connsiteY2" fmla="*/ 7507 h 94107"/>
                <a:gd name="connsiteX3" fmla="*/ 41737 w 63716"/>
                <a:gd name="connsiteY3" fmla="*/ 9829 h 94107"/>
                <a:gd name="connsiteX4" fmla="*/ 41737 w 63716"/>
                <a:gd name="connsiteY4" fmla="*/ 33046 h 94107"/>
                <a:gd name="connsiteX5" fmla="*/ 31522 w 63716"/>
                <a:gd name="connsiteY5" fmla="*/ 31730 h 94107"/>
                <a:gd name="connsiteX6" fmla="*/ 0 w 63716"/>
                <a:gd name="connsiteY6" fmla="*/ 63518 h 94107"/>
                <a:gd name="connsiteX7" fmla="*/ 101 w 63716"/>
                <a:gd name="connsiteY7" fmla="*/ 65860 h 94107"/>
                <a:gd name="connsiteX8" fmla="*/ 25021 w 63716"/>
                <a:gd name="connsiteY8" fmla="*/ 94108 h 94107"/>
                <a:gd name="connsiteX9" fmla="*/ 42898 w 63716"/>
                <a:gd name="connsiteY9" fmla="*/ 85208 h 94107"/>
                <a:gd name="connsiteX10" fmla="*/ 46149 w 63716"/>
                <a:gd name="connsiteY10" fmla="*/ 93721 h 94107"/>
                <a:gd name="connsiteX11" fmla="*/ 63716 w 63716"/>
                <a:gd name="connsiteY11" fmla="*/ 91244 h 94107"/>
                <a:gd name="connsiteX12" fmla="*/ 63716 w 63716"/>
                <a:gd name="connsiteY12" fmla="*/ 86910 h 94107"/>
                <a:gd name="connsiteX13" fmla="*/ 53965 w 63716"/>
                <a:gd name="connsiteY13" fmla="*/ 84434 h 94107"/>
                <a:gd name="connsiteX14" fmla="*/ 41737 w 63716"/>
                <a:gd name="connsiteY14" fmla="*/ 82267 h 94107"/>
                <a:gd name="connsiteX15" fmla="*/ 32141 w 63716"/>
                <a:gd name="connsiteY15" fmla="*/ 85208 h 94107"/>
                <a:gd name="connsiteX16" fmla="*/ 12329 w 63716"/>
                <a:gd name="connsiteY16" fmla="*/ 59669 h 94107"/>
                <a:gd name="connsiteX17" fmla="*/ 28736 w 63716"/>
                <a:gd name="connsiteY17" fmla="*/ 37844 h 94107"/>
                <a:gd name="connsiteX18" fmla="*/ 41737 w 63716"/>
                <a:gd name="connsiteY18" fmla="*/ 45583 h 941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3716" h="94107">
                  <a:moveTo>
                    <a:pt x="53965" y="0"/>
                  </a:moveTo>
                  <a:lnTo>
                    <a:pt x="30206" y="3250"/>
                  </a:lnTo>
                  <a:lnTo>
                    <a:pt x="30206" y="7507"/>
                  </a:lnTo>
                  <a:lnTo>
                    <a:pt x="41737" y="9829"/>
                  </a:lnTo>
                  <a:lnTo>
                    <a:pt x="41737" y="33046"/>
                  </a:lnTo>
                  <a:cubicBezTo>
                    <a:pt x="38409" y="32125"/>
                    <a:pt x="34973" y="31682"/>
                    <a:pt x="31522" y="31730"/>
                  </a:cubicBezTo>
                  <a:cubicBezTo>
                    <a:pt x="14039" y="31805"/>
                    <a:pt x="-69" y="46037"/>
                    <a:pt x="0" y="63518"/>
                  </a:cubicBezTo>
                  <a:cubicBezTo>
                    <a:pt x="8" y="64300"/>
                    <a:pt x="39" y="65080"/>
                    <a:pt x="101" y="65860"/>
                  </a:cubicBezTo>
                  <a:cubicBezTo>
                    <a:pt x="101" y="80255"/>
                    <a:pt x="8304" y="94108"/>
                    <a:pt x="25021" y="94108"/>
                  </a:cubicBezTo>
                  <a:cubicBezTo>
                    <a:pt x="32017" y="93986"/>
                    <a:pt x="38587" y="90716"/>
                    <a:pt x="42898" y="85208"/>
                  </a:cubicBezTo>
                  <a:lnTo>
                    <a:pt x="46149" y="93721"/>
                  </a:lnTo>
                  <a:lnTo>
                    <a:pt x="63716" y="91244"/>
                  </a:lnTo>
                  <a:lnTo>
                    <a:pt x="63716" y="86910"/>
                  </a:lnTo>
                  <a:lnTo>
                    <a:pt x="53965" y="84434"/>
                  </a:lnTo>
                  <a:close/>
                  <a:moveTo>
                    <a:pt x="41737" y="82267"/>
                  </a:moveTo>
                  <a:cubicBezTo>
                    <a:pt x="38928" y="84235"/>
                    <a:pt x="35569" y="85264"/>
                    <a:pt x="32141" y="85208"/>
                  </a:cubicBezTo>
                  <a:cubicBezTo>
                    <a:pt x="17436" y="85208"/>
                    <a:pt x="12329" y="72438"/>
                    <a:pt x="12329" y="59669"/>
                  </a:cubicBezTo>
                  <a:cubicBezTo>
                    <a:pt x="12329" y="45506"/>
                    <a:pt x="20068" y="37844"/>
                    <a:pt x="28736" y="37844"/>
                  </a:cubicBezTo>
                  <a:cubicBezTo>
                    <a:pt x="34122" y="37986"/>
                    <a:pt x="39044" y="40917"/>
                    <a:pt x="41737" y="45583"/>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0" name="Freeform 368">
              <a:extLst>
                <a:ext uri="{FF2B5EF4-FFF2-40B4-BE49-F238E27FC236}">
                  <a16:creationId xmlns:a16="http://schemas.microsoft.com/office/drawing/2014/main" id="{918323C5-E16A-53FE-6FF1-21AA6AA791E6}"/>
                </a:ext>
              </a:extLst>
            </xdr:cNvPr>
            <xdr:cNvSpPr/>
          </xdr:nvSpPr>
          <xdr:spPr>
            <a:xfrm>
              <a:off x="11397045" y="658216"/>
              <a:ext cx="67562" cy="61990"/>
            </a:xfrm>
            <a:custGeom>
              <a:avLst/>
              <a:gdLst>
                <a:gd name="connsiteX0" fmla="*/ 57811 w 67562"/>
                <a:gd name="connsiteY0" fmla="*/ 232 h 61990"/>
                <a:gd name="connsiteX1" fmla="*/ 35755 w 67562"/>
                <a:gd name="connsiteY1" fmla="*/ 2477 h 61990"/>
                <a:gd name="connsiteX2" fmla="*/ 35755 w 67562"/>
                <a:gd name="connsiteY2" fmla="*/ 7197 h 61990"/>
                <a:gd name="connsiteX3" fmla="*/ 45506 w 67562"/>
                <a:gd name="connsiteY3" fmla="*/ 9287 h 61990"/>
                <a:gd name="connsiteX4" fmla="*/ 45506 w 67562"/>
                <a:gd name="connsiteY4" fmla="*/ 47982 h 61990"/>
                <a:gd name="connsiteX5" fmla="*/ 33201 w 67562"/>
                <a:gd name="connsiteY5" fmla="*/ 53168 h 61990"/>
                <a:gd name="connsiteX6" fmla="*/ 20741 w 67562"/>
                <a:gd name="connsiteY6" fmla="*/ 38696 h 61990"/>
                <a:gd name="connsiteX7" fmla="*/ 20741 w 67562"/>
                <a:gd name="connsiteY7" fmla="*/ 0 h 61990"/>
                <a:gd name="connsiteX8" fmla="*/ 0 w 67562"/>
                <a:gd name="connsiteY8" fmla="*/ 2167 h 61990"/>
                <a:gd name="connsiteX9" fmla="*/ 0 w 67562"/>
                <a:gd name="connsiteY9" fmla="*/ 6965 h 61990"/>
                <a:gd name="connsiteX10" fmla="*/ 8590 w 67562"/>
                <a:gd name="connsiteY10" fmla="*/ 9287 h 61990"/>
                <a:gd name="connsiteX11" fmla="*/ 8590 w 67562"/>
                <a:gd name="connsiteY11" fmla="*/ 40243 h 61990"/>
                <a:gd name="connsiteX12" fmla="*/ 25462 w 67562"/>
                <a:gd name="connsiteY12" fmla="*/ 61990 h 61990"/>
                <a:gd name="connsiteX13" fmla="*/ 45970 w 67562"/>
                <a:gd name="connsiteY13" fmla="*/ 51620 h 61990"/>
                <a:gd name="connsiteX14" fmla="*/ 49995 w 67562"/>
                <a:gd name="connsiteY14" fmla="*/ 61681 h 61990"/>
                <a:gd name="connsiteX15" fmla="*/ 67562 w 67562"/>
                <a:gd name="connsiteY15" fmla="*/ 58972 h 61990"/>
                <a:gd name="connsiteX16" fmla="*/ 67562 w 67562"/>
                <a:gd name="connsiteY16" fmla="*/ 54483 h 61990"/>
                <a:gd name="connsiteX17" fmla="*/ 57811 w 67562"/>
                <a:gd name="connsiteY17" fmla="*/ 52162 h 619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7562" h="61990">
                  <a:moveTo>
                    <a:pt x="57811" y="232"/>
                  </a:moveTo>
                  <a:lnTo>
                    <a:pt x="35755" y="2477"/>
                  </a:lnTo>
                  <a:lnTo>
                    <a:pt x="35755" y="7197"/>
                  </a:lnTo>
                  <a:lnTo>
                    <a:pt x="45506" y="9287"/>
                  </a:lnTo>
                  <a:lnTo>
                    <a:pt x="45506" y="47982"/>
                  </a:lnTo>
                  <a:cubicBezTo>
                    <a:pt x="42178" y="51158"/>
                    <a:pt x="37798" y="53003"/>
                    <a:pt x="33201" y="53168"/>
                  </a:cubicBezTo>
                  <a:cubicBezTo>
                    <a:pt x="24997" y="53168"/>
                    <a:pt x="21050" y="48679"/>
                    <a:pt x="20741" y="38696"/>
                  </a:cubicBezTo>
                  <a:lnTo>
                    <a:pt x="20741" y="0"/>
                  </a:lnTo>
                  <a:lnTo>
                    <a:pt x="0" y="2167"/>
                  </a:lnTo>
                  <a:lnTo>
                    <a:pt x="0" y="6965"/>
                  </a:lnTo>
                  <a:lnTo>
                    <a:pt x="8590" y="9287"/>
                  </a:lnTo>
                  <a:lnTo>
                    <a:pt x="8590" y="40243"/>
                  </a:lnTo>
                  <a:cubicBezTo>
                    <a:pt x="8590" y="54638"/>
                    <a:pt x="15014" y="61990"/>
                    <a:pt x="25462" y="61990"/>
                  </a:cubicBezTo>
                  <a:cubicBezTo>
                    <a:pt x="33479" y="61675"/>
                    <a:pt x="40963" y="57891"/>
                    <a:pt x="45970" y="51620"/>
                  </a:cubicBezTo>
                  <a:lnTo>
                    <a:pt x="49995" y="61681"/>
                  </a:lnTo>
                  <a:lnTo>
                    <a:pt x="67562" y="58972"/>
                  </a:lnTo>
                  <a:lnTo>
                    <a:pt x="67562" y="54483"/>
                  </a:lnTo>
                  <a:lnTo>
                    <a:pt x="57811" y="52162"/>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1" name="Freeform 369">
              <a:extLst>
                <a:ext uri="{FF2B5EF4-FFF2-40B4-BE49-F238E27FC236}">
                  <a16:creationId xmlns:a16="http://schemas.microsoft.com/office/drawing/2014/main" id="{4F62C7DF-8294-4D39-355D-177E9878604B}"/>
                </a:ext>
              </a:extLst>
            </xdr:cNvPr>
            <xdr:cNvSpPr/>
          </xdr:nvSpPr>
          <xdr:spPr>
            <a:xfrm>
              <a:off x="11471805" y="657426"/>
              <a:ext cx="43184" cy="63167"/>
            </a:xfrm>
            <a:custGeom>
              <a:avLst/>
              <a:gdLst>
                <a:gd name="connsiteX0" fmla="*/ 28248 w 43184"/>
                <a:gd name="connsiteY0" fmla="*/ 27103 h 63167"/>
                <a:gd name="connsiteX1" fmla="*/ 22598 w 43184"/>
                <a:gd name="connsiteY1" fmla="*/ 24704 h 63167"/>
                <a:gd name="connsiteX2" fmla="*/ 12924 w 43184"/>
                <a:gd name="connsiteY2" fmla="*/ 13714 h 63167"/>
                <a:gd name="connsiteX3" fmla="*/ 21089 w 43184"/>
                <a:gd name="connsiteY3" fmla="*/ 5320 h 63167"/>
                <a:gd name="connsiteX4" fmla="*/ 21979 w 43184"/>
                <a:gd name="connsiteY4" fmla="*/ 5356 h 63167"/>
                <a:gd name="connsiteX5" fmla="*/ 30415 w 43184"/>
                <a:gd name="connsiteY5" fmla="*/ 8297 h 63167"/>
                <a:gd name="connsiteX6" fmla="*/ 35600 w 43184"/>
                <a:gd name="connsiteY6" fmla="*/ 19441 h 63167"/>
                <a:gd name="connsiteX7" fmla="*/ 39547 w 43184"/>
                <a:gd name="connsiteY7" fmla="*/ 19441 h 63167"/>
                <a:gd name="connsiteX8" fmla="*/ 39005 w 43184"/>
                <a:gd name="connsiteY8" fmla="*/ 3963 h 63167"/>
                <a:gd name="connsiteX9" fmla="*/ 23527 w 43184"/>
                <a:gd name="connsiteY9" fmla="*/ 93 h 63167"/>
                <a:gd name="connsiteX10" fmla="*/ 1470 w 43184"/>
                <a:gd name="connsiteY10" fmla="*/ 17816 h 63167"/>
                <a:gd name="connsiteX11" fmla="*/ 14317 w 43184"/>
                <a:gd name="connsiteY11" fmla="*/ 34223 h 63167"/>
                <a:gd name="connsiteX12" fmla="*/ 19735 w 43184"/>
                <a:gd name="connsiteY12" fmla="*/ 36699 h 63167"/>
                <a:gd name="connsiteX13" fmla="*/ 31266 w 43184"/>
                <a:gd name="connsiteY13" fmla="*/ 48772 h 63167"/>
                <a:gd name="connsiteX14" fmla="*/ 21809 w 43184"/>
                <a:gd name="connsiteY14" fmla="*/ 57889 h 63167"/>
                <a:gd name="connsiteX15" fmla="*/ 20896 w 43184"/>
                <a:gd name="connsiteY15" fmla="*/ 57827 h 63167"/>
                <a:gd name="connsiteX16" fmla="*/ 10757 w 43184"/>
                <a:gd name="connsiteY16" fmla="*/ 54267 h 63167"/>
                <a:gd name="connsiteX17" fmla="*/ 4489 w 43184"/>
                <a:gd name="connsiteY17" fmla="*/ 40414 h 63167"/>
                <a:gd name="connsiteX18" fmla="*/ 0 w 43184"/>
                <a:gd name="connsiteY18" fmla="*/ 40414 h 63167"/>
                <a:gd name="connsiteX19" fmla="*/ 2012 w 43184"/>
                <a:gd name="connsiteY19" fmla="*/ 58369 h 63167"/>
                <a:gd name="connsiteX20" fmla="*/ 19193 w 43184"/>
                <a:gd name="connsiteY20" fmla="*/ 63167 h 63167"/>
                <a:gd name="connsiteX21" fmla="*/ 43184 w 43184"/>
                <a:gd name="connsiteY21" fmla="*/ 44284 h 63167"/>
                <a:gd name="connsiteX22" fmla="*/ 28248 w 43184"/>
                <a:gd name="connsiteY22" fmla="*/ 27103 h 63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3184" h="63167">
                  <a:moveTo>
                    <a:pt x="28248" y="27103"/>
                  </a:moveTo>
                  <a:lnTo>
                    <a:pt x="22598" y="24704"/>
                  </a:lnTo>
                  <a:cubicBezTo>
                    <a:pt x="14859" y="21453"/>
                    <a:pt x="12924" y="18512"/>
                    <a:pt x="12924" y="13714"/>
                  </a:cubicBezTo>
                  <a:cubicBezTo>
                    <a:pt x="12862" y="9141"/>
                    <a:pt x="16515" y="5383"/>
                    <a:pt x="21089" y="5320"/>
                  </a:cubicBezTo>
                  <a:cubicBezTo>
                    <a:pt x="21391" y="5317"/>
                    <a:pt x="21685" y="5328"/>
                    <a:pt x="21979" y="5356"/>
                  </a:cubicBezTo>
                  <a:cubicBezTo>
                    <a:pt x="25051" y="5309"/>
                    <a:pt x="28039" y="6351"/>
                    <a:pt x="30415" y="8297"/>
                  </a:cubicBezTo>
                  <a:lnTo>
                    <a:pt x="35600" y="19441"/>
                  </a:lnTo>
                  <a:lnTo>
                    <a:pt x="39547" y="19441"/>
                  </a:lnTo>
                  <a:lnTo>
                    <a:pt x="39005" y="3963"/>
                  </a:lnTo>
                  <a:cubicBezTo>
                    <a:pt x="34207" y="1519"/>
                    <a:pt x="28913" y="196"/>
                    <a:pt x="23527" y="93"/>
                  </a:cubicBezTo>
                  <a:cubicBezTo>
                    <a:pt x="12584" y="-953"/>
                    <a:pt x="2802" y="6907"/>
                    <a:pt x="1470" y="17816"/>
                  </a:cubicBezTo>
                  <a:cubicBezTo>
                    <a:pt x="1470" y="25555"/>
                    <a:pt x="5495" y="30199"/>
                    <a:pt x="14317" y="34223"/>
                  </a:cubicBezTo>
                  <a:lnTo>
                    <a:pt x="19735" y="36699"/>
                  </a:lnTo>
                  <a:cubicBezTo>
                    <a:pt x="28557" y="40646"/>
                    <a:pt x="31266" y="44438"/>
                    <a:pt x="31266" y="48772"/>
                  </a:cubicBezTo>
                  <a:cubicBezTo>
                    <a:pt x="31173" y="53900"/>
                    <a:pt x="26940" y="57983"/>
                    <a:pt x="21809" y="57889"/>
                  </a:cubicBezTo>
                  <a:cubicBezTo>
                    <a:pt x="21507" y="57884"/>
                    <a:pt x="21197" y="57863"/>
                    <a:pt x="20896" y="57827"/>
                  </a:cubicBezTo>
                  <a:cubicBezTo>
                    <a:pt x="17189" y="57977"/>
                    <a:pt x="13559" y="56704"/>
                    <a:pt x="10757" y="54267"/>
                  </a:cubicBezTo>
                  <a:lnTo>
                    <a:pt x="4489" y="40414"/>
                  </a:lnTo>
                  <a:lnTo>
                    <a:pt x="0" y="40414"/>
                  </a:lnTo>
                  <a:lnTo>
                    <a:pt x="2012" y="58369"/>
                  </a:lnTo>
                  <a:cubicBezTo>
                    <a:pt x="7236" y="61406"/>
                    <a:pt x="13149" y="63059"/>
                    <a:pt x="19193" y="63167"/>
                  </a:cubicBezTo>
                  <a:cubicBezTo>
                    <a:pt x="31885" y="63167"/>
                    <a:pt x="43184" y="54886"/>
                    <a:pt x="43184" y="44284"/>
                  </a:cubicBezTo>
                  <a:cubicBezTo>
                    <a:pt x="43184" y="37319"/>
                    <a:pt x="39315" y="31901"/>
                    <a:pt x="28248" y="27103"/>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2" name="Freeform 370">
              <a:extLst>
                <a:ext uri="{FF2B5EF4-FFF2-40B4-BE49-F238E27FC236}">
                  <a16:creationId xmlns:a16="http://schemas.microsoft.com/office/drawing/2014/main" id="{861017B3-B323-9A15-D1AA-484F1AE67AEA}"/>
                </a:ext>
              </a:extLst>
            </xdr:cNvPr>
            <xdr:cNvSpPr/>
          </xdr:nvSpPr>
          <xdr:spPr>
            <a:xfrm>
              <a:off x="11521103" y="642970"/>
              <a:ext cx="38927" cy="77081"/>
            </a:xfrm>
            <a:custGeom>
              <a:avLst/>
              <a:gdLst>
                <a:gd name="connsiteX0" fmla="*/ 29099 w 38927"/>
                <a:gd name="connsiteY0" fmla="*/ 68182 h 77081"/>
                <a:gd name="connsiteX1" fmla="*/ 20586 w 38927"/>
                <a:gd name="connsiteY1" fmla="*/ 57889 h 77081"/>
                <a:gd name="connsiteX2" fmla="*/ 20586 w 38927"/>
                <a:gd name="connsiteY2" fmla="*/ 23527 h 77081"/>
                <a:gd name="connsiteX3" fmla="*/ 36606 w 38927"/>
                <a:gd name="connsiteY3" fmla="*/ 23527 h 77081"/>
                <a:gd name="connsiteX4" fmla="*/ 36606 w 38927"/>
                <a:gd name="connsiteY4" fmla="*/ 16562 h 77081"/>
                <a:gd name="connsiteX5" fmla="*/ 20354 w 38927"/>
                <a:gd name="connsiteY5" fmla="*/ 16562 h 77081"/>
                <a:gd name="connsiteX6" fmla="*/ 20354 w 38927"/>
                <a:gd name="connsiteY6" fmla="*/ 0 h 77081"/>
                <a:gd name="connsiteX7" fmla="*/ 15865 w 38927"/>
                <a:gd name="connsiteY7" fmla="*/ 0 h 77081"/>
                <a:gd name="connsiteX8" fmla="*/ 8977 w 38927"/>
                <a:gd name="connsiteY8" fmla="*/ 15478 h 77081"/>
                <a:gd name="connsiteX9" fmla="*/ 0 w 38927"/>
                <a:gd name="connsiteY9" fmla="*/ 17955 h 77081"/>
                <a:gd name="connsiteX10" fmla="*/ 0 w 38927"/>
                <a:gd name="connsiteY10" fmla="*/ 23217 h 77081"/>
                <a:gd name="connsiteX11" fmla="*/ 8668 w 38927"/>
                <a:gd name="connsiteY11" fmla="*/ 23217 h 77081"/>
                <a:gd name="connsiteX12" fmla="*/ 8668 w 38927"/>
                <a:gd name="connsiteY12" fmla="*/ 62996 h 77081"/>
                <a:gd name="connsiteX13" fmla="*/ 21670 w 38927"/>
                <a:gd name="connsiteY13" fmla="*/ 77081 h 77081"/>
                <a:gd name="connsiteX14" fmla="*/ 38928 w 38927"/>
                <a:gd name="connsiteY14" fmla="*/ 71277 h 77081"/>
                <a:gd name="connsiteX15" fmla="*/ 38076 w 38927"/>
                <a:gd name="connsiteY15" fmla="*/ 67795 h 77081"/>
                <a:gd name="connsiteX16" fmla="*/ 29099 w 38927"/>
                <a:gd name="connsiteY16" fmla="*/ 68182 h 77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8927" h="77081">
                  <a:moveTo>
                    <a:pt x="29099" y="68182"/>
                  </a:moveTo>
                  <a:cubicBezTo>
                    <a:pt x="24301" y="68182"/>
                    <a:pt x="20586" y="67562"/>
                    <a:pt x="20586" y="57889"/>
                  </a:cubicBezTo>
                  <a:lnTo>
                    <a:pt x="20586" y="23527"/>
                  </a:lnTo>
                  <a:lnTo>
                    <a:pt x="36606" y="23527"/>
                  </a:lnTo>
                  <a:lnTo>
                    <a:pt x="36606" y="16562"/>
                  </a:lnTo>
                  <a:lnTo>
                    <a:pt x="20354" y="16562"/>
                  </a:lnTo>
                  <a:lnTo>
                    <a:pt x="20354" y="0"/>
                  </a:lnTo>
                  <a:lnTo>
                    <a:pt x="15865" y="0"/>
                  </a:lnTo>
                  <a:lnTo>
                    <a:pt x="8977" y="15478"/>
                  </a:lnTo>
                  <a:lnTo>
                    <a:pt x="0" y="17955"/>
                  </a:lnTo>
                  <a:lnTo>
                    <a:pt x="0" y="23217"/>
                  </a:lnTo>
                  <a:lnTo>
                    <a:pt x="8668" y="23217"/>
                  </a:lnTo>
                  <a:lnTo>
                    <a:pt x="8668" y="62996"/>
                  </a:lnTo>
                  <a:cubicBezTo>
                    <a:pt x="8668" y="70735"/>
                    <a:pt x="11531" y="77081"/>
                    <a:pt x="21670" y="77081"/>
                  </a:cubicBezTo>
                  <a:cubicBezTo>
                    <a:pt x="27869" y="76869"/>
                    <a:pt x="33866" y="74853"/>
                    <a:pt x="38928" y="71277"/>
                  </a:cubicBezTo>
                  <a:lnTo>
                    <a:pt x="38076" y="67795"/>
                  </a:lnTo>
                  <a:cubicBezTo>
                    <a:pt x="35097" y="68089"/>
                    <a:pt x="32094" y="68219"/>
                    <a:pt x="29099" y="68182"/>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3" name="Freeform 371">
              <a:extLst>
                <a:ext uri="{FF2B5EF4-FFF2-40B4-BE49-F238E27FC236}">
                  <a16:creationId xmlns:a16="http://schemas.microsoft.com/office/drawing/2014/main" id="{4394332F-1BD9-F70C-3E81-8B60E7D1B941}"/>
                </a:ext>
              </a:extLst>
            </xdr:cNvPr>
            <xdr:cNvSpPr/>
          </xdr:nvSpPr>
          <xdr:spPr>
            <a:xfrm>
              <a:off x="11564520" y="657642"/>
              <a:ext cx="43261" cy="60628"/>
            </a:xfrm>
            <a:custGeom>
              <a:avLst/>
              <a:gdLst>
                <a:gd name="connsiteX0" fmla="*/ 36529 w 43261"/>
                <a:gd name="connsiteY0" fmla="*/ 31 h 60628"/>
                <a:gd name="connsiteX1" fmla="*/ 24378 w 43261"/>
                <a:gd name="connsiteY1" fmla="*/ 9086 h 60628"/>
                <a:gd name="connsiteX2" fmla="*/ 19735 w 43261"/>
                <a:gd name="connsiteY2" fmla="*/ 15200 h 60628"/>
                <a:gd name="connsiteX3" fmla="*/ 19735 w 43261"/>
                <a:gd name="connsiteY3" fmla="*/ 15200 h 60628"/>
                <a:gd name="connsiteX4" fmla="*/ 18574 w 43261"/>
                <a:gd name="connsiteY4" fmla="*/ 186 h 60628"/>
                <a:gd name="connsiteX5" fmla="*/ 17955 w 43261"/>
                <a:gd name="connsiteY5" fmla="*/ 186 h 60628"/>
                <a:gd name="connsiteX6" fmla="*/ 0 w 43261"/>
                <a:gd name="connsiteY6" fmla="*/ 6223 h 60628"/>
                <a:gd name="connsiteX7" fmla="*/ 0 w 43261"/>
                <a:gd name="connsiteY7" fmla="*/ 10247 h 60628"/>
                <a:gd name="connsiteX8" fmla="*/ 8204 w 43261"/>
                <a:gd name="connsiteY8" fmla="*/ 11950 h 60628"/>
                <a:gd name="connsiteX9" fmla="*/ 8204 w 43261"/>
                <a:gd name="connsiteY9" fmla="*/ 53354 h 60628"/>
                <a:gd name="connsiteX10" fmla="*/ 464 w 43261"/>
                <a:gd name="connsiteY10" fmla="*/ 55985 h 60628"/>
                <a:gd name="connsiteX11" fmla="*/ 464 w 43261"/>
                <a:gd name="connsiteY11" fmla="*/ 60629 h 60628"/>
                <a:gd name="connsiteX12" fmla="*/ 31421 w 43261"/>
                <a:gd name="connsiteY12" fmla="*/ 60629 h 60628"/>
                <a:gd name="connsiteX13" fmla="*/ 31421 w 43261"/>
                <a:gd name="connsiteY13" fmla="*/ 55985 h 60628"/>
                <a:gd name="connsiteX14" fmla="*/ 20122 w 43261"/>
                <a:gd name="connsiteY14" fmla="*/ 53896 h 60628"/>
                <a:gd name="connsiteX15" fmla="*/ 20122 w 43261"/>
                <a:gd name="connsiteY15" fmla="*/ 20076 h 60628"/>
                <a:gd name="connsiteX16" fmla="*/ 28480 w 43261"/>
                <a:gd name="connsiteY16" fmla="*/ 12337 h 60628"/>
                <a:gd name="connsiteX17" fmla="*/ 38696 w 43261"/>
                <a:gd name="connsiteY17" fmla="*/ 16129 h 60628"/>
                <a:gd name="connsiteX18" fmla="*/ 43184 w 43261"/>
                <a:gd name="connsiteY18" fmla="*/ 7074 h 60628"/>
                <a:gd name="connsiteX19" fmla="*/ 38107 w 43261"/>
                <a:gd name="connsiteY19" fmla="*/ 76 h 60628"/>
                <a:gd name="connsiteX20" fmla="*/ 36529 w 43261"/>
                <a:gd name="connsiteY20" fmla="*/ 31 h 606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3261" h="60628">
                  <a:moveTo>
                    <a:pt x="36529" y="31"/>
                  </a:moveTo>
                  <a:cubicBezTo>
                    <a:pt x="31963" y="31"/>
                    <a:pt x="28789" y="3050"/>
                    <a:pt x="24378" y="9086"/>
                  </a:cubicBezTo>
                  <a:lnTo>
                    <a:pt x="19735" y="15200"/>
                  </a:lnTo>
                  <a:lnTo>
                    <a:pt x="19735" y="15200"/>
                  </a:lnTo>
                  <a:lnTo>
                    <a:pt x="18574" y="186"/>
                  </a:lnTo>
                  <a:lnTo>
                    <a:pt x="17955" y="186"/>
                  </a:lnTo>
                  <a:lnTo>
                    <a:pt x="0" y="6223"/>
                  </a:lnTo>
                  <a:lnTo>
                    <a:pt x="0" y="10247"/>
                  </a:lnTo>
                  <a:lnTo>
                    <a:pt x="8204" y="11950"/>
                  </a:lnTo>
                  <a:lnTo>
                    <a:pt x="8204" y="53354"/>
                  </a:lnTo>
                  <a:lnTo>
                    <a:pt x="464" y="55985"/>
                  </a:lnTo>
                  <a:lnTo>
                    <a:pt x="464" y="60629"/>
                  </a:lnTo>
                  <a:lnTo>
                    <a:pt x="31421" y="60629"/>
                  </a:lnTo>
                  <a:lnTo>
                    <a:pt x="31421" y="55985"/>
                  </a:lnTo>
                  <a:lnTo>
                    <a:pt x="20122" y="53896"/>
                  </a:lnTo>
                  <a:lnTo>
                    <a:pt x="20122" y="20076"/>
                  </a:lnTo>
                  <a:cubicBezTo>
                    <a:pt x="22513" y="17103"/>
                    <a:pt x="25330" y="14496"/>
                    <a:pt x="28480" y="12337"/>
                  </a:cubicBezTo>
                  <a:lnTo>
                    <a:pt x="38696" y="16129"/>
                  </a:lnTo>
                  <a:cubicBezTo>
                    <a:pt x="41273" y="13779"/>
                    <a:pt x="42875" y="10548"/>
                    <a:pt x="43184" y="7074"/>
                  </a:cubicBezTo>
                  <a:cubicBezTo>
                    <a:pt x="43718" y="3739"/>
                    <a:pt x="41443" y="606"/>
                    <a:pt x="38107" y="76"/>
                  </a:cubicBezTo>
                  <a:cubicBezTo>
                    <a:pt x="37581" y="-7"/>
                    <a:pt x="37055" y="-22"/>
                    <a:pt x="36529" y="31"/>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4" name="Freeform 372">
              <a:extLst>
                <a:ext uri="{FF2B5EF4-FFF2-40B4-BE49-F238E27FC236}">
                  <a16:creationId xmlns:a16="http://schemas.microsoft.com/office/drawing/2014/main" id="{F1CF8C5A-13C4-EF1D-C323-1E9BEEE72810}"/>
                </a:ext>
              </a:extLst>
            </xdr:cNvPr>
            <xdr:cNvSpPr/>
          </xdr:nvSpPr>
          <xdr:spPr>
            <a:xfrm>
              <a:off x="11609174" y="659531"/>
              <a:ext cx="62609" cy="90262"/>
            </a:xfrm>
            <a:custGeom>
              <a:avLst/>
              <a:gdLst>
                <a:gd name="connsiteX0" fmla="*/ 41249 w 62609"/>
                <a:gd name="connsiteY0" fmla="*/ 4334 h 90262"/>
                <a:gd name="connsiteX1" fmla="*/ 49685 w 62609"/>
                <a:gd name="connsiteY1" fmla="*/ 7197 h 90262"/>
                <a:gd name="connsiteX2" fmla="*/ 34207 w 62609"/>
                <a:gd name="connsiteY2" fmla="*/ 48679 h 90262"/>
                <a:gd name="connsiteX3" fmla="*/ 34207 w 62609"/>
                <a:gd name="connsiteY3" fmla="*/ 48679 h 90262"/>
                <a:gd name="connsiteX4" fmla="*/ 19503 w 62609"/>
                <a:gd name="connsiteY4" fmla="*/ 6578 h 90262"/>
                <a:gd name="connsiteX5" fmla="*/ 28325 w 62609"/>
                <a:gd name="connsiteY5" fmla="*/ 4334 h 90262"/>
                <a:gd name="connsiteX6" fmla="*/ 28325 w 62609"/>
                <a:gd name="connsiteY6" fmla="*/ 0 h 90262"/>
                <a:gd name="connsiteX7" fmla="*/ 0 w 62609"/>
                <a:gd name="connsiteY7" fmla="*/ 0 h 90262"/>
                <a:gd name="connsiteX8" fmla="*/ 0 w 62609"/>
                <a:gd name="connsiteY8" fmla="*/ 4334 h 90262"/>
                <a:gd name="connsiteX9" fmla="*/ 5650 w 62609"/>
                <a:gd name="connsiteY9" fmla="*/ 6578 h 90262"/>
                <a:gd name="connsiteX10" fmla="*/ 28093 w 62609"/>
                <a:gd name="connsiteY10" fmla="*/ 64776 h 90262"/>
                <a:gd name="connsiteX11" fmla="*/ 20973 w 62609"/>
                <a:gd name="connsiteY11" fmla="*/ 80641 h 90262"/>
                <a:gd name="connsiteX12" fmla="*/ 20973 w 62609"/>
                <a:gd name="connsiteY12" fmla="*/ 80641 h 90262"/>
                <a:gd name="connsiteX13" fmla="*/ 14317 w 62609"/>
                <a:gd name="connsiteY13" fmla="*/ 75611 h 90262"/>
                <a:gd name="connsiteX14" fmla="*/ 7577 w 62609"/>
                <a:gd name="connsiteY14" fmla="*/ 82025 h 90262"/>
                <a:gd name="connsiteX15" fmla="*/ 7584 w 62609"/>
                <a:gd name="connsiteY15" fmla="*/ 82499 h 90262"/>
                <a:gd name="connsiteX16" fmla="*/ 15300 w 62609"/>
                <a:gd name="connsiteY16" fmla="*/ 90263 h 90262"/>
                <a:gd name="connsiteX17" fmla="*/ 15943 w 62609"/>
                <a:gd name="connsiteY17" fmla="*/ 90238 h 90262"/>
                <a:gd name="connsiteX18" fmla="*/ 29950 w 62609"/>
                <a:gd name="connsiteY18" fmla="*/ 74760 h 90262"/>
                <a:gd name="connsiteX19" fmla="*/ 56960 w 62609"/>
                <a:gd name="connsiteY19" fmla="*/ 6656 h 90262"/>
                <a:gd name="connsiteX20" fmla="*/ 62609 w 62609"/>
                <a:gd name="connsiteY20" fmla="*/ 4334 h 90262"/>
                <a:gd name="connsiteX21" fmla="*/ 62609 w 62609"/>
                <a:gd name="connsiteY21" fmla="*/ 0 h 90262"/>
                <a:gd name="connsiteX22" fmla="*/ 41249 w 62609"/>
                <a:gd name="connsiteY22" fmla="*/ 0 h 902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2609" h="90262">
                  <a:moveTo>
                    <a:pt x="41249" y="4334"/>
                  </a:moveTo>
                  <a:lnTo>
                    <a:pt x="49685" y="7197"/>
                  </a:lnTo>
                  <a:lnTo>
                    <a:pt x="34207" y="48679"/>
                  </a:lnTo>
                  <a:lnTo>
                    <a:pt x="34207" y="48679"/>
                  </a:lnTo>
                  <a:lnTo>
                    <a:pt x="19503" y="6578"/>
                  </a:lnTo>
                  <a:lnTo>
                    <a:pt x="28325" y="4334"/>
                  </a:lnTo>
                  <a:lnTo>
                    <a:pt x="28325" y="0"/>
                  </a:lnTo>
                  <a:lnTo>
                    <a:pt x="0" y="0"/>
                  </a:lnTo>
                  <a:lnTo>
                    <a:pt x="0" y="4334"/>
                  </a:lnTo>
                  <a:lnTo>
                    <a:pt x="5650" y="6578"/>
                  </a:lnTo>
                  <a:lnTo>
                    <a:pt x="28093" y="64776"/>
                  </a:lnTo>
                  <a:lnTo>
                    <a:pt x="20973" y="80641"/>
                  </a:lnTo>
                  <a:lnTo>
                    <a:pt x="20973" y="80641"/>
                  </a:lnTo>
                  <a:cubicBezTo>
                    <a:pt x="19928" y="77810"/>
                    <a:pt x="17328" y="75846"/>
                    <a:pt x="14317" y="75611"/>
                  </a:cubicBezTo>
                  <a:cubicBezTo>
                    <a:pt x="10688" y="75521"/>
                    <a:pt x="7669" y="78393"/>
                    <a:pt x="7577" y="82025"/>
                  </a:cubicBezTo>
                  <a:cubicBezTo>
                    <a:pt x="7577" y="82183"/>
                    <a:pt x="7577" y="82341"/>
                    <a:pt x="7584" y="82499"/>
                  </a:cubicBezTo>
                  <a:cubicBezTo>
                    <a:pt x="7569" y="86773"/>
                    <a:pt x="11028" y="90249"/>
                    <a:pt x="15300" y="90263"/>
                  </a:cubicBezTo>
                  <a:cubicBezTo>
                    <a:pt x="15517" y="90264"/>
                    <a:pt x="15726" y="90255"/>
                    <a:pt x="15943" y="90238"/>
                  </a:cubicBezTo>
                  <a:cubicBezTo>
                    <a:pt x="22753" y="90238"/>
                    <a:pt x="25849" y="85285"/>
                    <a:pt x="29950" y="74760"/>
                  </a:cubicBezTo>
                  <a:lnTo>
                    <a:pt x="56960" y="6656"/>
                  </a:lnTo>
                  <a:lnTo>
                    <a:pt x="62609" y="4334"/>
                  </a:lnTo>
                  <a:lnTo>
                    <a:pt x="62609" y="0"/>
                  </a:lnTo>
                  <a:lnTo>
                    <a:pt x="41249" y="0"/>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5" name="Freeform 373">
              <a:extLst>
                <a:ext uri="{FF2B5EF4-FFF2-40B4-BE49-F238E27FC236}">
                  <a16:creationId xmlns:a16="http://schemas.microsoft.com/office/drawing/2014/main" id="{C242C9BC-31C4-CA8D-DBA4-C62D383F483B}"/>
                </a:ext>
              </a:extLst>
            </xdr:cNvPr>
            <xdr:cNvSpPr/>
          </xdr:nvSpPr>
          <xdr:spPr>
            <a:xfrm>
              <a:off x="10675142" y="784053"/>
              <a:ext cx="104245" cy="82266"/>
            </a:xfrm>
            <a:custGeom>
              <a:avLst/>
              <a:gdLst>
                <a:gd name="connsiteX0" fmla="*/ 93411 w 104245"/>
                <a:gd name="connsiteY0" fmla="*/ 7352 h 82266"/>
                <a:gd name="connsiteX1" fmla="*/ 103859 w 104245"/>
                <a:gd name="connsiteY1" fmla="*/ 4411 h 82266"/>
                <a:gd name="connsiteX2" fmla="*/ 103859 w 104245"/>
                <a:gd name="connsiteY2" fmla="*/ 0 h 82266"/>
                <a:gd name="connsiteX3" fmla="*/ 75921 w 104245"/>
                <a:gd name="connsiteY3" fmla="*/ 0 h 82266"/>
                <a:gd name="connsiteX4" fmla="*/ 75224 w 104245"/>
                <a:gd name="connsiteY4" fmla="*/ 5804 h 82266"/>
                <a:gd name="connsiteX5" fmla="*/ 53555 w 104245"/>
                <a:gd name="connsiteY5" fmla="*/ 58895 h 82266"/>
                <a:gd name="connsiteX6" fmla="*/ 27551 w 104245"/>
                <a:gd name="connsiteY6" fmla="*/ 0 h 82266"/>
                <a:gd name="connsiteX7" fmla="*/ 387 w 104245"/>
                <a:gd name="connsiteY7" fmla="*/ 0 h 82266"/>
                <a:gd name="connsiteX8" fmla="*/ 387 w 104245"/>
                <a:gd name="connsiteY8" fmla="*/ 4411 h 82266"/>
                <a:gd name="connsiteX9" fmla="*/ 10912 w 104245"/>
                <a:gd name="connsiteY9" fmla="*/ 7352 h 82266"/>
                <a:gd name="connsiteX10" fmla="*/ 10525 w 104245"/>
                <a:gd name="connsiteY10" fmla="*/ 74915 h 82266"/>
                <a:gd name="connsiteX11" fmla="*/ 0 w 104245"/>
                <a:gd name="connsiteY11" fmla="*/ 77778 h 82266"/>
                <a:gd name="connsiteX12" fmla="*/ 0 w 104245"/>
                <a:gd name="connsiteY12" fmla="*/ 82267 h 82266"/>
                <a:gd name="connsiteX13" fmla="*/ 31808 w 104245"/>
                <a:gd name="connsiteY13" fmla="*/ 82267 h 82266"/>
                <a:gd name="connsiteX14" fmla="*/ 31808 w 104245"/>
                <a:gd name="connsiteY14" fmla="*/ 77778 h 82266"/>
                <a:gd name="connsiteX15" fmla="*/ 17800 w 104245"/>
                <a:gd name="connsiteY15" fmla="*/ 73367 h 82266"/>
                <a:gd name="connsiteX16" fmla="*/ 17955 w 104245"/>
                <a:gd name="connsiteY16" fmla="*/ 11222 h 82266"/>
                <a:gd name="connsiteX17" fmla="*/ 44732 w 104245"/>
                <a:gd name="connsiteY17" fmla="*/ 70890 h 82266"/>
                <a:gd name="connsiteX18" fmla="*/ 47441 w 104245"/>
                <a:gd name="connsiteY18" fmla="*/ 78552 h 82266"/>
                <a:gd name="connsiteX19" fmla="*/ 52316 w 104245"/>
                <a:gd name="connsiteY19" fmla="*/ 78552 h 82266"/>
                <a:gd name="connsiteX20" fmla="*/ 54870 w 104245"/>
                <a:gd name="connsiteY20" fmla="*/ 70813 h 82266"/>
                <a:gd name="connsiteX21" fmla="*/ 80332 w 104245"/>
                <a:gd name="connsiteY21" fmla="*/ 9674 h 82266"/>
                <a:gd name="connsiteX22" fmla="*/ 80022 w 104245"/>
                <a:gd name="connsiteY22" fmla="*/ 75069 h 82266"/>
                <a:gd name="connsiteX23" fmla="*/ 69110 w 104245"/>
                <a:gd name="connsiteY23" fmla="*/ 77623 h 82266"/>
                <a:gd name="connsiteX24" fmla="*/ 69110 w 104245"/>
                <a:gd name="connsiteY24" fmla="*/ 82267 h 82266"/>
                <a:gd name="connsiteX25" fmla="*/ 104246 w 104245"/>
                <a:gd name="connsiteY25" fmla="*/ 82267 h 82266"/>
                <a:gd name="connsiteX26" fmla="*/ 104246 w 104245"/>
                <a:gd name="connsiteY26" fmla="*/ 77778 h 82266"/>
                <a:gd name="connsiteX27" fmla="*/ 93798 w 104245"/>
                <a:gd name="connsiteY27" fmla="*/ 75069 h 82266"/>
                <a:gd name="connsiteX28" fmla="*/ 93411 w 104245"/>
                <a:gd name="connsiteY28" fmla="*/ 7352 h 82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104245" h="82266">
                  <a:moveTo>
                    <a:pt x="93411" y="7352"/>
                  </a:moveTo>
                  <a:lnTo>
                    <a:pt x="103859" y="4411"/>
                  </a:lnTo>
                  <a:lnTo>
                    <a:pt x="103859" y="0"/>
                  </a:lnTo>
                  <a:lnTo>
                    <a:pt x="75921" y="0"/>
                  </a:lnTo>
                  <a:lnTo>
                    <a:pt x="75224" y="5804"/>
                  </a:lnTo>
                  <a:lnTo>
                    <a:pt x="53555" y="58895"/>
                  </a:lnTo>
                  <a:lnTo>
                    <a:pt x="27551" y="0"/>
                  </a:lnTo>
                  <a:lnTo>
                    <a:pt x="387" y="0"/>
                  </a:lnTo>
                  <a:lnTo>
                    <a:pt x="387" y="4411"/>
                  </a:lnTo>
                  <a:lnTo>
                    <a:pt x="10912" y="7352"/>
                  </a:lnTo>
                  <a:lnTo>
                    <a:pt x="10525" y="74915"/>
                  </a:lnTo>
                  <a:lnTo>
                    <a:pt x="0" y="77778"/>
                  </a:lnTo>
                  <a:lnTo>
                    <a:pt x="0" y="82267"/>
                  </a:lnTo>
                  <a:lnTo>
                    <a:pt x="31808" y="82267"/>
                  </a:lnTo>
                  <a:lnTo>
                    <a:pt x="31808" y="77778"/>
                  </a:lnTo>
                  <a:lnTo>
                    <a:pt x="17800" y="73367"/>
                  </a:lnTo>
                  <a:lnTo>
                    <a:pt x="17955" y="11222"/>
                  </a:lnTo>
                  <a:lnTo>
                    <a:pt x="44732" y="70890"/>
                  </a:lnTo>
                  <a:lnTo>
                    <a:pt x="47441" y="78552"/>
                  </a:lnTo>
                  <a:lnTo>
                    <a:pt x="52316" y="78552"/>
                  </a:lnTo>
                  <a:lnTo>
                    <a:pt x="54870" y="70813"/>
                  </a:lnTo>
                  <a:lnTo>
                    <a:pt x="80332" y="9674"/>
                  </a:lnTo>
                  <a:lnTo>
                    <a:pt x="80022" y="75069"/>
                  </a:lnTo>
                  <a:lnTo>
                    <a:pt x="69110" y="77623"/>
                  </a:lnTo>
                  <a:lnTo>
                    <a:pt x="69110" y="82267"/>
                  </a:lnTo>
                  <a:lnTo>
                    <a:pt x="104246" y="82267"/>
                  </a:lnTo>
                  <a:lnTo>
                    <a:pt x="104246" y="77778"/>
                  </a:lnTo>
                  <a:lnTo>
                    <a:pt x="93798" y="75069"/>
                  </a:lnTo>
                  <a:lnTo>
                    <a:pt x="93411" y="7352"/>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6" name="Freeform 374">
              <a:extLst>
                <a:ext uri="{FF2B5EF4-FFF2-40B4-BE49-F238E27FC236}">
                  <a16:creationId xmlns:a16="http://schemas.microsoft.com/office/drawing/2014/main" id="{52001B20-A1B5-5081-865F-CE775E0DB909}"/>
                </a:ext>
              </a:extLst>
            </xdr:cNvPr>
            <xdr:cNvSpPr/>
          </xdr:nvSpPr>
          <xdr:spPr>
            <a:xfrm>
              <a:off x="10791925" y="773760"/>
              <a:ext cx="16484" cy="16406"/>
            </a:xfrm>
            <a:custGeom>
              <a:avLst/>
              <a:gdLst>
                <a:gd name="connsiteX0" fmla="*/ 0 w 16484"/>
                <a:gd name="connsiteY0" fmla="*/ 8126 h 16406"/>
                <a:gd name="connsiteX1" fmla="*/ 8281 w 16484"/>
                <a:gd name="connsiteY1" fmla="*/ 16407 h 16406"/>
                <a:gd name="connsiteX2" fmla="*/ 16484 w 16484"/>
                <a:gd name="connsiteY2" fmla="*/ 8203 h 16406"/>
                <a:gd name="connsiteX3" fmla="*/ 8281 w 16484"/>
                <a:gd name="connsiteY3" fmla="*/ 0 h 16406"/>
                <a:gd name="connsiteX4" fmla="*/ 0 w 16484"/>
                <a:gd name="connsiteY4" fmla="*/ 8126 h 164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484" h="16406">
                  <a:moveTo>
                    <a:pt x="0" y="8126"/>
                  </a:moveTo>
                  <a:cubicBezTo>
                    <a:pt x="39" y="12682"/>
                    <a:pt x="3723" y="16365"/>
                    <a:pt x="8281" y="16407"/>
                  </a:cubicBezTo>
                  <a:cubicBezTo>
                    <a:pt x="12808" y="16407"/>
                    <a:pt x="16484" y="12734"/>
                    <a:pt x="16484" y="8203"/>
                  </a:cubicBezTo>
                  <a:cubicBezTo>
                    <a:pt x="16484" y="3673"/>
                    <a:pt x="12808" y="0"/>
                    <a:pt x="8281" y="0"/>
                  </a:cubicBezTo>
                  <a:cubicBezTo>
                    <a:pt x="3769" y="-1"/>
                    <a:pt x="85" y="3613"/>
                    <a:pt x="0" y="8126"/>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7" name="Freeform 375">
              <a:extLst>
                <a:ext uri="{FF2B5EF4-FFF2-40B4-BE49-F238E27FC236}">
                  <a16:creationId xmlns:a16="http://schemas.microsoft.com/office/drawing/2014/main" id="{104AC519-2910-606B-8BCA-9D2B232A77AD}"/>
                </a:ext>
              </a:extLst>
            </xdr:cNvPr>
            <xdr:cNvSpPr/>
          </xdr:nvSpPr>
          <xdr:spPr>
            <a:xfrm>
              <a:off x="10786662" y="805878"/>
              <a:ext cx="29176" cy="60442"/>
            </a:xfrm>
            <a:custGeom>
              <a:avLst/>
              <a:gdLst>
                <a:gd name="connsiteX0" fmla="*/ 20199 w 29176"/>
                <a:gd name="connsiteY0" fmla="*/ 0 h 60442"/>
                <a:gd name="connsiteX1" fmla="*/ 851 w 29176"/>
                <a:gd name="connsiteY1" fmla="*/ 3870 h 60442"/>
                <a:gd name="connsiteX2" fmla="*/ 851 w 29176"/>
                <a:gd name="connsiteY2" fmla="*/ 8823 h 60442"/>
                <a:gd name="connsiteX3" fmla="*/ 8203 w 29176"/>
                <a:gd name="connsiteY3" fmla="*/ 11144 h 60442"/>
                <a:gd name="connsiteX4" fmla="*/ 8203 w 29176"/>
                <a:gd name="connsiteY4" fmla="*/ 53245 h 60442"/>
                <a:gd name="connsiteX5" fmla="*/ 0 w 29176"/>
                <a:gd name="connsiteY5" fmla="*/ 55799 h 60442"/>
                <a:gd name="connsiteX6" fmla="*/ 0 w 29176"/>
                <a:gd name="connsiteY6" fmla="*/ 60442 h 60442"/>
                <a:gd name="connsiteX7" fmla="*/ 29176 w 29176"/>
                <a:gd name="connsiteY7" fmla="*/ 60442 h 60442"/>
                <a:gd name="connsiteX8" fmla="*/ 29176 w 29176"/>
                <a:gd name="connsiteY8" fmla="*/ 55799 h 60442"/>
                <a:gd name="connsiteX9" fmla="*/ 20199 w 29176"/>
                <a:gd name="connsiteY9" fmla="*/ 53322 h 60442"/>
                <a:gd name="connsiteX10" fmla="*/ 20199 w 29176"/>
                <a:gd name="connsiteY10" fmla="*/ 0 h 60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9176" h="60442">
                  <a:moveTo>
                    <a:pt x="20199" y="0"/>
                  </a:moveTo>
                  <a:lnTo>
                    <a:pt x="851" y="3870"/>
                  </a:lnTo>
                  <a:lnTo>
                    <a:pt x="851" y="8823"/>
                  </a:lnTo>
                  <a:lnTo>
                    <a:pt x="8203" y="11144"/>
                  </a:lnTo>
                  <a:lnTo>
                    <a:pt x="8203" y="53245"/>
                  </a:lnTo>
                  <a:lnTo>
                    <a:pt x="0" y="55799"/>
                  </a:lnTo>
                  <a:lnTo>
                    <a:pt x="0" y="60442"/>
                  </a:lnTo>
                  <a:lnTo>
                    <a:pt x="29176" y="60442"/>
                  </a:lnTo>
                  <a:lnTo>
                    <a:pt x="29176" y="55799"/>
                  </a:lnTo>
                  <a:lnTo>
                    <a:pt x="20199" y="53322"/>
                  </a:lnTo>
                  <a:lnTo>
                    <a:pt x="20199" y="0"/>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8" name="Freeform 376">
              <a:extLst>
                <a:ext uri="{FF2B5EF4-FFF2-40B4-BE49-F238E27FC236}">
                  <a16:creationId xmlns:a16="http://schemas.microsoft.com/office/drawing/2014/main" id="{F352AD31-F113-34EE-9026-3A44103CF3F9}"/>
                </a:ext>
              </a:extLst>
            </xdr:cNvPr>
            <xdr:cNvSpPr/>
          </xdr:nvSpPr>
          <xdr:spPr>
            <a:xfrm>
              <a:off x="10822107" y="805878"/>
              <a:ext cx="66014" cy="60442"/>
            </a:xfrm>
            <a:custGeom>
              <a:avLst/>
              <a:gdLst>
                <a:gd name="connsiteX0" fmla="*/ 57579 w 66014"/>
                <a:gd name="connsiteY0" fmla="*/ 20818 h 60442"/>
                <a:gd name="connsiteX1" fmla="*/ 40321 w 66014"/>
                <a:gd name="connsiteY1" fmla="*/ 0 h 60442"/>
                <a:gd name="connsiteX2" fmla="*/ 20044 w 66014"/>
                <a:gd name="connsiteY2" fmla="*/ 11144 h 60442"/>
                <a:gd name="connsiteX3" fmla="*/ 20044 w 66014"/>
                <a:gd name="connsiteY3" fmla="*/ 11144 h 60442"/>
                <a:gd name="connsiteX4" fmla="*/ 17336 w 66014"/>
                <a:gd name="connsiteY4" fmla="*/ 0 h 60442"/>
                <a:gd name="connsiteX5" fmla="*/ 16716 w 66014"/>
                <a:gd name="connsiteY5" fmla="*/ 0 h 60442"/>
                <a:gd name="connsiteX6" fmla="*/ 0 w 66014"/>
                <a:gd name="connsiteY6" fmla="*/ 6114 h 60442"/>
                <a:gd name="connsiteX7" fmla="*/ 0 w 66014"/>
                <a:gd name="connsiteY7" fmla="*/ 9829 h 60442"/>
                <a:gd name="connsiteX8" fmla="*/ 8203 w 66014"/>
                <a:gd name="connsiteY8" fmla="*/ 11763 h 60442"/>
                <a:gd name="connsiteX9" fmla="*/ 8203 w 66014"/>
                <a:gd name="connsiteY9" fmla="*/ 53322 h 60442"/>
                <a:gd name="connsiteX10" fmla="*/ 464 w 66014"/>
                <a:gd name="connsiteY10" fmla="*/ 55799 h 60442"/>
                <a:gd name="connsiteX11" fmla="*/ 464 w 66014"/>
                <a:gd name="connsiteY11" fmla="*/ 60442 h 60442"/>
                <a:gd name="connsiteX12" fmla="*/ 28402 w 66014"/>
                <a:gd name="connsiteY12" fmla="*/ 60442 h 60442"/>
                <a:gd name="connsiteX13" fmla="*/ 28402 w 66014"/>
                <a:gd name="connsiteY13" fmla="*/ 55799 h 60442"/>
                <a:gd name="connsiteX14" fmla="*/ 20663 w 66014"/>
                <a:gd name="connsiteY14" fmla="*/ 53477 h 60442"/>
                <a:gd name="connsiteX15" fmla="*/ 20663 w 66014"/>
                <a:gd name="connsiteY15" fmla="*/ 15246 h 60442"/>
                <a:gd name="connsiteX16" fmla="*/ 34594 w 66014"/>
                <a:gd name="connsiteY16" fmla="*/ 9055 h 60442"/>
                <a:gd name="connsiteX17" fmla="*/ 45893 w 66014"/>
                <a:gd name="connsiteY17" fmla="*/ 22521 h 60442"/>
                <a:gd name="connsiteX18" fmla="*/ 45893 w 66014"/>
                <a:gd name="connsiteY18" fmla="*/ 53477 h 60442"/>
                <a:gd name="connsiteX19" fmla="*/ 38928 w 66014"/>
                <a:gd name="connsiteY19" fmla="*/ 55799 h 60442"/>
                <a:gd name="connsiteX20" fmla="*/ 38928 w 66014"/>
                <a:gd name="connsiteY20" fmla="*/ 60442 h 60442"/>
                <a:gd name="connsiteX21" fmla="*/ 66015 w 66014"/>
                <a:gd name="connsiteY21" fmla="*/ 60442 h 60442"/>
                <a:gd name="connsiteX22" fmla="*/ 66015 w 66014"/>
                <a:gd name="connsiteY22" fmla="*/ 55954 h 60442"/>
                <a:gd name="connsiteX23" fmla="*/ 58275 w 66014"/>
                <a:gd name="connsiteY23" fmla="*/ 53477 h 60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66014" h="60442">
                  <a:moveTo>
                    <a:pt x="57579" y="20818"/>
                  </a:moveTo>
                  <a:cubicBezTo>
                    <a:pt x="57579" y="5340"/>
                    <a:pt x="52084" y="0"/>
                    <a:pt x="40321" y="0"/>
                  </a:cubicBezTo>
                  <a:cubicBezTo>
                    <a:pt x="32342" y="840"/>
                    <a:pt x="25028" y="4856"/>
                    <a:pt x="20044" y="11144"/>
                  </a:cubicBezTo>
                  <a:lnTo>
                    <a:pt x="20044" y="11144"/>
                  </a:lnTo>
                  <a:lnTo>
                    <a:pt x="17336" y="0"/>
                  </a:lnTo>
                  <a:lnTo>
                    <a:pt x="16716" y="0"/>
                  </a:lnTo>
                  <a:lnTo>
                    <a:pt x="0" y="6114"/>
                  </a:lnTo>
                  <a:lnTo>
                    <a:pt x="0" y="9829"/>
                  </a:lnTo>
                  <a:lnTo>
                    <a:pt x="8203" y="11763"/>
                  </a:lnTo>
                  <a:lnTo>
                    <a:pt x="8203" y="53322"/>
                  </a:lnTo>
                  <a:lnTo>
                    <a:pt x="464" y="55799"/>
                  </a:lnTo>
                  <a:lnTo>
                    <a:pt x="464" y="60442"/>
                  </a:lnTo>
                  <a:lnTo>
                    <a:pt x="28402" y="60442"/>
                  </a:lnTo>
                  <a:lnTo>
                    <a:pt x="28402" y="55799"/>
                  </a:lnTo>
                  <a:lnTo>
                    <a:pt x="20663" y="53477"/>
                  </a:lnTo>
                  <a:lnTo>
                    <a:pt x="20663" y="15246"/>
                  </a:lnTo>
                  <a:cubicBezTo>
                    <a:pt x="24394" y="11551"/>
                    <a:pt x="29347" y="9349"/>
                    <a:pt x="34594" y="9055"/>
                  </a:cubicBezTo>
                  <a:cubicBezTo>
                    <a:pt x="42333" y="9055"/>
                    <a:pt x="45506" y="13853"/>
                    <a:pt x="45893" y="22521"/>
                  </a:cubicBezTo>
                  <a:lnTo>
                    <a:pt x="45893" y="53477"/>
                  </a:lnTo>
                  <a:lnTo>
                    <a:pt x="38928" y="55799"/>
                  </a:lnTo>
                  <a:lnTo>
                    <a:pt x="38928" y="60442"/>
                  </a:lnTo>
                  <a:lnTo>
                    <a:pt x="66015" y="60442"/>
                  </a:lnTo>
                  <a:lnTo>
                    <a:pt x="66015" y="55954"/>
                  </a:lnTo>
                  <a:lnTo>
                    <a:pt x="58275" y="53477"/>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39" name="Freeform 377">
              <a:extLst>
                <a:ext uri="{FF2B5EF4-FFF2-40B4-BE49-F238E27FC236}">
                  <a16:creationId xmlns:a16="http://schemas.microsoft.com/office/drawing/2014/main" id="{6583651A-58CF-3F35-080B-C31043F9EAD4}"/>
                </a:ext>
              </a:extLst>
            </xdr:cNvPr>
            <xdr:cNvSpPr/>
          </xdr:nvSpPr>
          <xdr:spPr>
            <a:xfrm>
              <a:off x="10895043" y="805878"/>
              <a:ext cx="52592" cy="62377"/>
            </a:xfrm>
            <a:custGeom>
              <a:avLst/>
              <a:gdLst>
                <a:gd name="connsiteX0" fmla="*/ 32935 w 52592"/>
                <a:gd name="connsiteY0" fmla="*/ 52162 h 62377"/>
                <a:gd name="connsiteX1" fmla="*/ 11421 w 52592"/>
                <a:gd name="connsiteY1" fmla="*/ 27164 h 62377"/>
                <a:gd name="connsiteX2" fmla="*/ 52283 w 52592"/>
                <a:gd name="connsiteY2" fmla="*/ 27164 h 62377"/>
                <a:gd name="connsiteX3" fmla="*/ 29762 w 52592"/>
                <a:gd name="connsiteY3" fmla="*/ 0 h 62377"/>
                <a:gd name="connsiteX4" fmla="*/ 44 w 52592"/>
                <a:gd name="connsiteY4" fmla="*/ 33356 h 62377"/>
                <a:gd name="connsiteX5" fmla="*/ 25924 w 52592"/>
                <a:gd name="connsiteY5" fmla="*/ 62334 h 62377"/>
                <a:gd name="connsiteX6" fmla="*/ 27595 w 52592"/>
                <a:gd name="connsiteY6" fmla="*/ 62377 h 62377"/>
                <a:gd name="connsiteX7" fmla="*/ 52593 w 52592"/>
                <a:gd name="connsiteY7" fmla="*/ 45196 h 62377"/>
                <a:gd name="connsiteX8" fmla="*/ 50039 w 52592"/>
                <a:gd name="connsiteY8" fmla="*/ 43416 h 62377"/>
                <a:gd name="connsiteX9" fmla="*/ 32935 w 52592"/>
                <a:gd name="connsiteY9" fmla="*/ 52162 h 62377"/>
                <a:gd name="connsiteX10" fmla="*/ 26976 w 52592"/>
                <a:gd name="connsiteY10" fmla="*/ 5727 h 62377"/>
                <a:gd name="connsiteX11" fmla="*/ 38585 w 52592"/>
                <a:gd name="connsiteY11" fmla="*/ 21205 h 62377"/>
                <a:gd name="connsiteX12" fmla="*/ 11962 w 52592"/>
                <a:gd name="connsiteY12" fmla="*/ 21205 h 62377"/>
                <a:gd name="connsiteX13" fmla="*/ 26976 w 52592"/>
                <a:gd name="connsiteY13" fmla="*/ 5959 h 62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592" h="62377">
                  <a:moveTo>
                    <a:pt x="32935" y="52162"/>
                  </a:moveTo>
                  <a:cubicBezTo>
                    <a:pt x="20243" y="52162"/>
                    <a:pt x="11421" y="43029"/>
                    <a:pt x="11421" y="27164"/>
                  </a:cubicBezTo>
                  <a:lnTo>
                    <a:pt x="52283" y="27164"/>
                  </a:lnTo>
                  <a:cubicBezTo>
                    <a:pt x="52283" y="10061"/>
                    <a:pt x="44544" y="0"/>
                    <a:pt x="29762" y="0"/>
                  </a:cubicBezTo>
                  <a:cubicBezTo>
                    <a:pt x="12814" y="0"/>
                    <a:pt x="44" y="14085"/>
                    <a:pt x="44" y="33356"/>
                  </a:cubicBezTo>
                  <a:cubicBezTo>
                    <a:pt x="-807" y="48505"/>
                    <a:pt x="10778" y="61479"/>
                    <a:pt x="25924" y="62334"/>
                  </a:cubicBezTo>
                  <a:cubicBezTo>
                    <a:pt x="26481" y="62365"/>
                    <a:pt x="27038" y="62380"/>
                    <a:pt x="27595" y="62377"/>
                  </a:cubicBezTo>
                  <a:cubicBezTo>
                    <a:pt x="38569" y="62027"/>
                    <a:pt x="48336" y="55316"/>
                    <a:pt x="52593" y="45196"/>
                  </a:cubicBezTo>
                  <a:lnTo>
                    <a:pt x="50039" y="43416"/>
                  </a:lnTo>
                  <a:cubicBezTo>
                    <a:pt x="45867" y="48663"/>
                    <a:pt x="39630" y="51852"/>
                    <a:pt x="32935" y="52162"/>
                  </a:cubicBezTo>
                  <a:close/>
                  <a:moveTo>
                    <a:pt x="26976" y="5727"/>
                  </a:moveTo>
                  <a:cubicBezTo>
                    <a:pt x="34715" y="5727"/>
                    <a:pt x="38507" y="13466"/>
                    <a:pt x="38585" y="21205"/>
                  </a:cubicBezTo>
                  <a:lnTo>
                    <a:pt x="11962" y="21205"/>
                  </a:lnTo>
                  <a:cubicBezTo>
                    <a:pt x="12636" y="13167"/>
                    <a:pt x="18951" y="6753"/>
                    <a:pt x="26976" y="5959"/>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0" name="Freeform 378">
              <a:extLst>
                <a:ext uri="{FF2B5EF4-FFF2-40B4-BE49-F238E27FC236}">
                  <a16:creationId xmlns:a16="http://schemas.microsoft.com/office/drawing/2014/main" id="{A25BD813-E7D5-ADD1-6A5A-5AAE62A200D1}"/>
                </a:ext>
              </a:extLst>
            </xdr:cNvPr>
            <xdr:cNvSpPr/>
          </xdr:nvSpPr>
          <xdr:spPr>
            <a:xfrm>
              <a:off x="10957077" y="805729"/>
              <a:ext cx="43488" cy="60590"/>
            </a:xfrm>
            <a:custGeom>
              <a:avLst/>
              <a:gdLst>
                <a:gd name="connsiteX0" fmla="*/ 36529 w 43488"/>
                <a:gd name="connsiteY0" fmla="*/ 71 h 60590"/>
                <a:gd name="connsiteX1" fmla="*/ 24378 w 43488"/>
                <a:gd name="connsiteY1" fmla="*/ 9048 h 60590"/>
                <a:gd name="connsiteX2" fmla="*/ 19735 w 43488"/>
                <a:gd name="connsiteY2" fmla="*/ 15162 h 60590"/>
                <a:gd name="connsiteX3" fmla="*/ 19735 w 43488"/>
                <a:gd name="connsiteY3" fmla="*/ 15162 h 60590"/>
                <a:gd name="connsiteX4" fmla="*/ 18574 w 43488"/>
                <a:gd name="connsiteY4" fmla="*/ 148 h 60590"/>
                <a:gd name="connsiteX5" fmla="*/ 17955 w 43488"/>
                <a:gd name="connsiteY5" fmla="*/ 148 h 60590"/>
                <a:gd name="connsiteX6" fmla="*/ 0 w 43488"/>
                <a:gd name="connsiteY6" fmla="*/ 6262 h 60590"/>
                <a:gd name="connsiteX7" fmla="*/ 0 w 43488"/>
                <a:gd name="connsiteY7" fmla="*/ 10209 h 60590"/>
                <a:gd name="connsiteX8" fmla="*/ 8203 w 43488"/>
                <a:gd name="connsiteY8" fmla="*/ 11912 h 60590"/>
                <a:gd name="connsiteX9" fmla="*/ 8203 w 43488"/>
                <a:gd name="connsiteY9" fmla="*/ 53393 h 60590"/>
                <a:gd name="connsiteX10" fmla="*/ 464 w 43488"/>
                <a:gd name="connsiteY10" fmla="*/ 55947 h 60590"/>
                <a:gd name="connsiteX11" fmla="*/ 464 w 43488"/>
                <a:gd name="connsiteY11" fmla="*/ 60591 h 60590"/>
                <a:gd name="connsiteX12" fmla="*/ 31421 w 43488"/>
                <a:gd name="connsiteY12" fmla="*/ 60591 h 60590"/>
                <a:gd name="connsiteX13" fmla="*/ 31421 w 43488"/>
                <a:gd name="connsiteY13" fmla="*/ 55947 h 60590"/>
                <a:gd name="connsiteX14" fmla="*/ 20354 w 43488"/>
                <a:gd name="connsiteY14" fmla="*/ 53858 h 60590"/>
                <a:gd name="connsiteX15" fmla="*/ 20354 w 43488"/>
                <a:gd name="connsiteY15" fmla="*/ 20038 h 60590"/>
                <a:gd name="connsiteX16" fmla="*/ 28712 w 43488"/>
                <a:gd name="connsiteY16" fmla="*/ 12299 h 60590"/>
                <a:gd name="connsiteX17" fmla="*/ 38928 w 43488"/>
                <a:gd name="connsiteY17" fmla="*/ 16013 h 60590"/>
                <a:gd name="connsiteX18" fmla="*/ 43416 w 43488"/>
                <a:gd name="connsiteY18" fmla="*/ 6959 h 60590"/>
                <a:gd name="connsiteX19" fmla="*/ 38370 w 43488"/>
                <a:gd name="connsiteY19" fmla="*/ 71 h 60590"/>
                <a:gd name="connsiteX20" fmla="*/ 36529 w 43488"/>
                <a:gd name="connsiteY20" fmla="*/ 71 h 605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3488" h="60590">
                  <a:moveTo>
                    <a:pt x="36529" y="71"/>
                  </a:moveTo>
                  <a:cubicBezTo>
                    <a:pt x="31962" y="71"/>
                    <a:pt x="28789" y="3012"/>
                    <a:pt x="24378" y="9048"/>
                  </a:cubicBezTo>
                  <a:lnTo>
                    <a:pt x="19735" y="15162"/>
                  </a:lnTo>
                  <a:lnTo>
                    <a:pt x="19735" y="15162"/>
                  </a:lnTo>
                  <a:lnTo>
                    <a:pt x="18574" y="148"/>
                  </a:lnTo>
                  <a:lnTo>
                    <a:pt x="17955" y="148"/>
                  </a:lnTo>
                  <a:lnTo>
                    <a:pt x="0" y="6262"/>
                  </a:lnTo>
                  <a:lnTo>
                    <a:pt x="0" y="10209"/>
                  </a:lnTo>
                  <a:lnTo>
                    <a:pt x="8203" y="11912"/>
                  </a:lnTo>
                  <a:lnTo>
                    <a:pt x="8203" y="53393"/>
                  </a:lnTo>
                  <a:lnTo>
                    <a:pt x="464" y="55947"/>
                  </a:lnTo>
                  <a:lnTo>
                    <a:pt x="464" y="60591"/>
                  </a:lnTo>
                  <a:lnTo>
                    <a:pt x="31421" y="60591"/>
                  </a:lnTo>
                  <a:lnTo>
                    <a:pt x="31421" y="55947"/>
                  </a:lnTo>
                  <a:lnTo>
                    <a:pt x="20354" y="53858"/>
                  </a:lnTo>
                  <a:lnTo>
                    <a:pt x="20354" y="20038"/>
                  </a:lnTo>
                  <a:cubicBezTo>
                    <a:pt x="22722" y="17040"/>
                    <a:pt x="25539" y="14428"/>
                    <a:pt x="28712" y="12299"/>
                  </a:cubicBezTo>
                  <a:lnTo>
                    <a:pt x="38928" y="16013"/>
                  </a:lnTo>
                  <a:cubicBezTo>
                    <a:pt x="41505" y="13664"/>
                    <a:pt x="43107" y="10433"/>
                    <a:pt x="43416" y="6959"/>
                  </a:cubicBezTo>
                  <a:cubicBezTo>
                    <a:pt x="43927" y="3664"/>
                    <a:pt x="41667" y="580"/>
                    <a:pt x="38370" y="71"/>
                  </a:cubicBezTo>
                  <a:cubicBezTo>
                    <a:pt x="37759" y="-24"/>
                    <a:pt x="37140" y="-24"/>
                    <a:pt x="36529" y="71"/>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1" name="Freeform 379">
              <a:extLst>
                <a:ext uri="{FF2B5EF4-FFF2-40B4-BE49-F238E27FC236}">
                  <a16:creationId xmlns:a16="http://schemas.microsoft.com/office/drawing/2014/main" id="{BC552793-230A-A0E9-6D41-A6880080277E}"/>
                </a:ext>
              </a:extLst>
            </xdr:cNvPr>
            <xdr:cNvSpPr/>
          </xdr:nvSpPr>
          <xdr:spPr>
            <a:xfrm>
              <a:off x="11005520" y="805878"/>
              <a:ext cx="55493" cy="62552"/>
            </a:xfrm>
            <a:custGeom>
              <a:avLst/>
              <a:gdLst>
                <a:gd name="connsiteX0" fmla="*/ 45123 w 55493"/>
                <a:gd name="connsiteY0" fmla="*/ 51310 h 62552"/>
                <a:gd name="connsiteX1" fmla="*/ 45123 w 55493"/>
                <a:gd name="connsiteY1" fmla="*/ 18729 h 62552"/>
                <a:gd name="connsiteX2" fmla="*/ 26549 w 55493"/>
                <a:gd name="connsiteY2" fmla="*/ 0 h 62552"/>
                <a:gd name="connsiteX3" fmla="*/ 1784 w 55493"/>
                <a:gd name="connsiteY3" fmla="*/ 15478 h 62552"/>
                <a:gd name="connsiteX4" fmla="*/ 8053 w 55493"/>
                <a:gd name="connsiteY4" fmla="*/ 21050 h 62552"/>
                <a:gd name="connsiteX5" fmla="*/ 13547 w 55493"/>
                <a:gd name="connsiteY5" fmla="*/ 20431 h 62552"/>
                <a:gd name="connsiteX6" fmla="*/ 14089 w 55493"/>
                <a:gd name="connsiteY6" fmla="*/ 7971 h 62552"/>
                <a:gd name="connsiteX7" fmla="*/ 21364 w 55493"/>
                <a:gd name="connsiteY7" fmla="*/ 5959 h 62552"/>
                <a:gd name="connsiteX8" fmla="*/ 32818 w 55493"/>
                <a:gd name="connsiteY8" fmla="*/ 20431 h 62552"/>
                <a:gd name="connsiteX9" fmla="*/ 32818 w 55493"/>
                <a:gd name="connsiteY9" fmla="*/ 26468 h 62552"/>
                <a:gd name="connsiteX10" fmla="*/ 19893 w 55493"/>
                <a:gd name="connsiteY10" fmla="*/ 29796 h 62552"/>
                <a:gd name="connsiteX11" fmla="*/ 4 w 55493"/>
                <a:gd name="connsiteY11" fmla="*/ 47518 h 62552"/>
                <a:gd name="connsiteX12" fmla="*/ 14375 w 55493"/>
                <a:gd name="connsiteY12" fmla="*/ 62549 h 62552"/>
                <a:gd name="connsiteX13" fmla="*/ 15482 w 55493"/>
                <a:gd name="connsiteY13" fmla="*/ 62532 h 62552"/>
                <a:gd name="connsiteX14" fmla="*/ 33050 w 55493"/>
                <a:gd name="connsiteY14" fmla="*/ 52316 h 62552"/>
                <a:gd name="connsiteX15" fmla="*/ 33437 w 55493"/>
                <a:gd name="connsiteY15" fmla="*/ 52316 h 62552"/>
                <a:gd name="connsiteX16" fmla="*/ 41424 w 55493"/>
                <a:gd name="connsiteY16" fmla="*/ 62188 h 62552"/>
                <a:gd name="connsiteX17" fmla="*/ 42879 w 55493"/>
                <a:gd name="connsiteY17" fmla="*/ 62222 h 62552"/>
                <a:gd name="connsiteX18" fmla="*/ 55493 w 55493"/>
                <a:gd name="connsiteY18" fmla="*/ 58895 h 62552"/>
                <a:gd name="connsiteX19" fmla="*/ 55493 w 55493"/>
                <a:gd name="connsiteY19" fmla="*/ 55102 h 62552"/>
                <a:gd name="connsiteX20" fmla="*/ 49689 w 55493"/>
                <a:gd name="connsiteY20" fmla="*/ 55102 h 62552"/>
                <a:gd name="connsiteX21" fmla="*/ 45123 w 55493"/>
                <a:gd name="connsiteY21" fmla="*/ 51310 h 62552"/>
                <a:gd name="connsiteX22" fmla="*/ 32818 w 55493"/>
                <a:gd name="connsiteY22" fmla="*/ 47286 h 62552"/>
                <a:gd name="connsiteX23" fmla="*/ 22525 w 55493"/>
                <a:gd name="connsiteY23" fmla="*/ 53245 h 62552"/>
                <a:gd name="connsiteX24" fmla="*/ 12719 w 55493"/>
                <a:gd name="connsiteY24" fmla="*/ 44843 h 62552"/>
                <a:gd name="connsiteX25" fmla="*/ 12696 w 55493"/>
                <a:gd name="connsiteY25" fmla="*/ 43803 h 62552"/>
                <a:gd name="connsiteX26" fmla="*/ 22293 w 55493"/>
                <a:gd name="connsiteY26" fmla="*/ 34207 h 62552"/>
                <a:gd name="connsiteX27" fmla="*/ 32818 w 55493"/>
                <a:gd name="connsiteY27" fmla="*/ 30724 h 62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55493" h="62552">
                  <a:moveTo>
                    <a:pt x="45123" y="51310"/>
                  </a:moveTo>
                  <a:lnTo>
                    <a:pt x="45123" y="18729"/>
                  </a:lnTo>
                  <a:cubicBezTo>
                    <a:pt x="45123" y="6114"/>
                    <a:pt x="39706" y="0"/>
                    <a:pt x="26549" y="0"/>
                  </a:cubicBezTo>
                  <a:cubicBezTo>
                    <a:pt x="13393" y="0"/>
                    <a:pt x="1784" y="9210"/>
                    <a:pt x="1784" y="15478"/>
                  </a:cubicBezTo>
                  <a:cubicBezTo>
                    <a:pt x="1784" y="18961"/>
                    <a:pt x="3951" y="21050"/>
                    <a:pt x="8053" y="21050"/>
                  </a:cubicBezTo>
                  <a:cubicBezTo>
                    <a:pt x="9902" y="21001"/>
                    <a:pt x="11736" y="20793"/>
                    <a:pt x="13547" y="20431"/>
                  </a:cubicBezTo>
                  <a:lnTo>
                    <a:pt x="14089" y="7971"/>
                  </a:lnTo>
                  <a:cubicBezTo>
                    <a:pt x="16302" y="6689"/>
                    <a:pt x="18810" y="5996"/>
                    <a:pt x="21364" y="5959"/>
                  </a:cubicBezTo>
                  <a:cubicBezTo>
                    <a:pt x="28174" y="5959"/>
                    <a:pt x="32431" y="10603"/>
                    <a:pt x="32818" y="20431"/>
                  </a:cubicBezTo>
                  <a:lnTo>
                    <a:pt x="32818" y="26468"/>
                  </a:lnTo>
                  <a:lnTo>
                    <a:pt x="19893" y="29796"/>
                  </a:lnTo>
                  <a:cubicBezTo>
                    <a:pt x="7279" y="33046"/>
                    <a:pt x="4" y="37535"/>
                    <a:pt x="4" y="47518"/>
                  </a:cubicBezTo>
                  <a:cubicBezTo>
                    <a:pt x="-182" y="55637"/>
                    <a:pt x="6257" y="62366"/>
                    <a:pt x="14375" y="62549"/>
                  </a:cubicBezTo>
                  <a:cubicBezTo>
                    <a:pt x="14747" y="62558"/>
                    <a:pt x="15111" y="62551"/>
                    <a:pt x="15482" y="62532"/>
                  </a:cubicBezTo>
                  <a:cubicBezTo>
                    <a:pt x="23221" y="62532"/>
                    <a:pt x="26781" y="58585"/>
                    <a:pt x="33050" y="52316"/>
                  </a:cubicBezTo>
                  <a:lnTo>
                    <a:pt x="33437" y="52316"/>
                  </a:lnTo>
                  <a:cubicBezTo>
                    <a:pt x="32918" y="57247"/>
                    <a:pt x="36494" y="61667"/>
                    <a:pt x="41424" y="62188"/>
                  </a:cubicBezTo>
                  <a:cubicBezTo>
                    <a:pt x="41903" y="62239"/>
                    <a:pt x="42391" y="62250"/>
                    <a:pt x="42879" y="62222"/>
                  </a:cubicBezTo>
                  <a:cubicBezTo>
                    <a:pt x="47236" y="61818"/>
                    <a:pt x="51500" y="60693"/>
                    <a:pt x="55493" y="58895"/>
                  </a:cubicBezTo>
                  <a:lnTo>
                    <a:pt x="55493" y="55102"/>
                  </a:lnTo>
                  <a:lnTo>
                    <a:pt x="49689" y="55102"/>
                  </a:lnTo>
                  <a:cubicBezTo>
                    <a:pt x="45665" y="54870"/>
                    <a:pt x="45123" y="54019"/>
                    <a:pt x="45123" y="51310"/>
                  </a:cubicBezTo>
                  <a:close/>
                  <a:moveTo>
                    <a:pt x="32818" y="47286"/>
                  </a:moveTo>
                  <a:cubicBezTo>
                    <a:pt x="30597" y="50867"/>
                    <a:pt x="26735" y="53102"/>
                    <a:pt x="22525" y="53245"/>
                  </a:cubicBezTo>
                  <a:cubicBezTo>
                    <a:pt x="17494" y="53633"/>
                    <a:pt x="13106" y="49872"/>
                    <a:pt x="12719" y="44843"/>
                  </a:cubicBezTo>
                  <a:cubicBezTo>
                    <a:pt x="12688" y="44497"/>
                    <a:pt x="12681" y="44150"/>
                    <a:pt x="12696" y="43803"/>
                  </a:cubicBezTo>
                  <a:cubicBezTo>
                    <a:pt x="12696" y="38773"/>
                    <a:pt x="16179" y="36451"/>
                    <a:pt x="22293" y="34207"/>
                  </a:cubicBezTo>
                  <a:lnTo>
                    <a:pt x="32818" y="30724"/>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2" name="Freeform 380">
              <a:extLst>
                <a:ext uri="{FF2B5EF4-FFF2-40B4-BE49-F238E27FC236}">
                  <a16:creationId xmlns:a16="http://schemas.microsoft.com/office/drawing/2014/main" id="{0E9D6248-EC14-CFCC-1733-67CF7CC48495}"/>
                </a:ext>
              </a:extLst>
            </xdr:cNvPr>
            <xdr:cNvSpPr/>
          </xdr:nvSpPr>
          <xdr:spPr>
            <a:xfrm>
              <a:off x="11065889" y="773838"/>
              <a:ext cx="28712" cy="92482"/>
            </a:xfrm>
            <a:custGeom>
              <a:avLst/>
              <a:gdLst>
                <a:gd name="connsiteX0" fmla="*/ 20276 w 28712"/>
                <a:gd name="connsiteY0" fmla="*/ 0 h 92482"/>
                <a:gd name="connsiteX1" fmla="*/ 0 w 28712"/>
                <a:gd name="connsiteY1" fmla="*/ 4179 h 92482"/>
                <a:gd name="connsiteX2" fmla="*/ 0 w 28712"/>
                <a:gd name="connsiteY2" fmla="*/ 8513 h 92482"/>
                <a:gd name="connsiteX3" fmla="*/ 8049 w 28712"/>
                <a:gd name="connsiteY3" fmla="*/ 10912 h 92482"/>
                <a:gd name="connsiteX4" fmla="*/ 8049 w 28712"/>
                <a:gd name="connsiteY4" fmla="*/ 85362 h 92482"/>
                <a:gd name="connsiteX5" fmla="*/ 232 w 28712"/>
                <a:gd name="connsiteY5" fmla="*/ 87839 h 92482"/>
                <a:gd name="connsiteX6" fmla="*/ 232 w 28712"/>
                <a:gd name="connsiteY6" fmla="*/ 92482 h 92482"/>
                <a:gd name="connsiteX7" fmla="*/ 28712 w 28712"/>
                <a:gd name="connsiteY7" fmla="*/ 92482 h 92482"/>
                <a:gd name="connsiteX8" fmla="*/ 28712 w 28712"/>
                <a:gd name="connsiteY8" fmla="*/ 87839 h 92482"/>
                <a:gd name="connsiteX9" fmla="*/ 20276 w 28712"/>
                <a:gd name="connsiteY9" fmla="*/ 85517 h 92482"/>
                <a:gd name="connsiteX10" fmla="*/ 20276 w 28712"/>
                <a:gd name="connsiteY10" fmla="*/ 0 h 924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8712" h="92482">
                  <a:moveTo>
                    <a:pt x="20276" y="0"/>
                  </a:moveTo>
                  <a:lnTo>
                    <a:pt x="0" y="4179"/>
                  </a:lnTo>
                  <a:lnTo>
                    <a:pt x="0" y="8513"/>
                  </a:lnTo>
                  <a:lnTo>
                    <a:pt x="8049" y="10912"/>
                  </a:lnTo>
                  <a:lnTo>
                    <a:pt x="8049" y="85362"/>
                  </a:lnTo>
                  <a:lnTo>
                    <a:pt x="232" y="87839"/>
                  </a:lnTo>
                  <a:lnTo>
                    <a:pt x="232" y="92482"/>
                  </a:lnTo>
                  <a:lnTo>
                    <a:pt x="28712" y="92482"/>
                  </a:lnTo>
                  <a:lnTo>
                    <a:pt x="28712" y="87839"/>
                  </a:lnTo>
                  <a:lnTo>
                    <a:pt x="20276" y="85517"/>
                  </a:lnTo>
                  <a:lnTo>
                    <a:pt x="20276" y="0"/>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3" name="Freeform 381">
              <a:extLst>
                <a:ext uri="{FF2B5EF4-FFF2-40B4-BE49-F238E27FC236}">
                  <a16:creationId xmlns:a16="http://schemas.microsoft.com/office/drawing/2014/main" id="{0E9A27B0-AC6F-6350-19DD-5F21C7ACAD58}"/>
                </a:ext>
              </a:extLst>
            </xdr:cNvPr>
            <xdr:cNvSpPr/>
          </xdr:nvSpPr>
          <xdr:spPr>
            <a:xfrm>
              <a:off x="11127492" y="783816"/>
              <a:ext cx="81105" cy="82658"/>
            </a:xfrm>
            <a:custGeom>
              <a:avLst/>
              <a:gdLst>
                <a:gd name="connsiteX0" fmla="*/ 46976 w 81105"/>
                <a:gd name="connsiteY0" fmla="*/ 41874 h 82658"/>
                <a:gd name="connsiteX1" fmla="*/ 46976 w 81105"/>
                <a:gd name="connsiteY1" fmla="*/ 41874 h 82658"/>
                <a:gd name="connsiteX2" fmla="*/ 65318 w 81105"/>
                <a:gd name="connsiteY2" fmla="*/ 20668 h 82658"/>
                <a:gd name="connsiteX3" fmla="*/ 29873 w 81105"/>
                <a:gd name="connsiteY3" fmla="*/ 5 h 82658"/>
                <a:gd name="connsiteX4" fmla="*/ 0 w 81105"/>
                <a:gd name="connsiteY4" fmla="*/ 392 h 82658"/>
                <a:gd name="connsiteX5" fmla="*/ 0 w 81105"/>
                <a:gd name="connsiteY5" fmla="*/ 4803 h 82658"/>
                <a:gd name="connsiteX6" fmla="*/ 10448 w 81105"/>
                <a:gd name="connsiteY6" fmla="*/ 7744 h 82658"/>
                <a:gd name="connsiteX7" fmla="*/ 10448 w 81105"/>
                <a:gd name="connsiteY7" fmla="*/ 75461 h 82658"/>
                <a:gd name="connsiteX8" fmla="*/ 0 w 81105"/>
                <a:gd name="connsiteY8" fmla="*/ 78015 h 82658"/>
                <a:gd name="connsiteX9" fmla="*/ 0 w 81105"/>
                <a:gd name="connsiteY9" fmla="*/ 82659 h 82658"/>
                <a:gd name="connsiteX10" fmla="*/ 34207 w 81105"/>
                <a:gd name="connsiteY10" fmla="*/ 82659 h 82658"/>
                <a:gd name="connsiteX11" fmla="*/ 34207 w 81105"/>
                <a:gd name="connsiteY11" fmla="*/ 78170 h 82658"/>
                <a:gd name="connsiteX12" fmla="*/ 24069 w 81105"/>
                <a:gd name="connsiteY12" fmla="*/ 75461 h 82658"/>
                <a:gd name="connsiteX13" fmla="*/ 24069 w 81105"/>
                <a:gd name="connsiteY13" fmla="*/ 45821 h 82658"/>
                <a:gd name="connsiteX14" fmla="*/ 34052 w 81105"/>
                <a:gd name="connsiteY14" fmla="*/ 45356 h 82658"/>
                <a:gd name="connsiteX15" fmla="*/ 39315 w 81105"/>
                <a:gd name="connsiteY15" fmla="*/ 53095 h 82658"/>
                <a:gd name="connsiteX16" fmla="*/ 59823 w 81105"/>
                <a:gd name="connsiteY16" fmla="*/ 82272 h 82658"/>
                <a:gd name="connsiteX17" fmla="*/ 81106 w 81105"/>
                <a:gd name="connsiteY17" fmla="*/ 82272 h 82658"/>
                <a:gd name="connsiteX18" fmla="*/ 81106 w 81105"/>
                <a:gd name="connsiteY18" fmla="*/ 77783 h 82658"/>
                <a:gd name="connsiteX19" fmla="*/ 70503 w 81105"/>
                <a:gd name="connsiteY19" fmla="*/ 75152 h 82658"/>
                <a:gd name="connsiteX20" fmla="*/ 33588 w 81105"/>
                <a:gd name="connsiteY20" fmla="*/ 40558 h 82658"/>
                <a:gd name="connsiteX21" fmla="*/ 24069 w 81105"/>
                <a:gd name="connsiteY21" fmla="*/ 40558 h 82658"/>
                <a:gd name="connsiteX22" fmla="*/ 24069 w 81105"/>
                <a:gd name="connsiteY22" fmla="*/ 4494 h 82658"/>
                <a:gd name="connsiteX23" fmla="*/ 51078 w 81105"/>
                <a:gd name="connsiteY23" fmla="*/ 23145 h 82658"/>
                <a:gd name="connsiteX24" fmla="*/ 33665 w 81105"/>
                <a:gd name="connsiteY24" fmla="*/ 40558 h 826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1105" h="82658">
                  <a:moveTo>
                    <a:pt x="46976" y="41874"/>
                  </a:moveTo>
                  <a:lnTo>
                    <a:pt x="46976" y="41874"/>
                  </a:lnTo>
                  <a:cubicBezTo>
                    <a:pt x="57656" y="38081"/>
                    <a:pt x="65318" y="31503"/>
                    <a:pt x="65318" y="20668"/>
                  </a:cubicBezTo>
                  <a:cubicBezTo>
                    <a:pt x="65318" y="7667"/>
                    <a:pt x="53168" y="-227"/>
                    <a:pt x="29873" y="5"/>
                  </a:cubicBezTo>
                  <a:lnTo>
                    <a:pt x="0" y="392"/>
                  </a:lnTo>
                  <a:lnTo>
                    <a:pt x="0" y="4803"/>
                  </a:lnTo>
                  <a:lnTo>
                    <a:pt x="10448" y="7744"/>
                  </a:lnTo>
                  <a:lnTo>
                    <a:pt x="10448" y="75461"/>
                  </a:lnTo>
                  <a:lnTo>
                    <a:pt x="0" y="78015"/>
                  </a:lnTo>
                  <a:lnTo>
                    <a:pt x="0" y="82659"/>
                  </a:lnTo>
                  <a:lnTo>
                    <a:pt x="34207" y="82659"/>
                  </a:lnTo>
                  <a:lnTo>
                    <a:pt x="34207" y="78170"/>
                  </a:lnTo>
                  <a:lnTo>
                    <a:pt x="24069" y="75461"/>
                  </a:lnTo>
                  <a:lnTo>
                    <a:pt x="24069" y="45821"/>
                  </a:lnTo>
                  <a:lnTo>
                    <a:pt x="34052" y="45356"/>
                  </a:lnTo>
                  <a:cubicBezTo>
                    <a:pt x="34052" y="45356"/>
                    <a:pt x="35755" y="47755"/>
                    <a:pt x="39315" y="53095"/>
                  </a:cubicBezTo>
                  <a:lnTo>
                    <a:pt x="59823" y="82272"/>
                  </a:lnTo>
                  <a:lnTo>
                    <a:pt x="81106" y="82272"/>
                  </a:lnTo>
                  <a:lnTo>
                    <a:pt x="81106" y="77783"/>
                  </a:lnTo>
                  <a:lnTo>
                    <a:pt x="70503" y="75152"/>
                  </a:lnTo>
                  <a:close/>
                  <a:moveTo>
                    <a:pt x="33588" y="40558"/>
                  </a:moveTo>
                  <a:lnTo>
                    <a:pt x="24069" y="40558"/>
                  </a:lnTo>
                  <a:lnTo>
                    <a:pt x="24069" y="4494"/>
                  </a:lnTo>
                  <a:cubicBezTo>
                    <a:pt x="41404" y="4494"/>
                    <a:pt x="51078" y="11381"/>
                    <a:pt x="51078" y="23145"/>
                  </a:cubicBezTo>
                  <a:cubicBezTo>
                    <a:pt x="50645" y="32578"/>
                    <a:pt x="43099" y="40128"/>
                    <a:pt x="33665" y="40558"/>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4" name="Freeform 382">
              <a:extLst>
                <a:ext uri="{FF2B5EF4-FFF2-40B4-BE49-F238E27FC236}">
                  <a16:creationId xmlns:a16="http://schemas.microsoft.com/office/drawing/2014/main" id="{7675E805-5571-6E03-322D-8A655AA671EF}"/>
                </a:ext>
              </a:extLst>
            </xdr:cNvPr>
            <xdr:cNvSpPr/>
          </xdr:nvSpPr>
          <xdr:spPr>
            <a:xfrm>
              <a:off x="11209405" y="805878"/>
              <a:ext cx="52592" cy="62377"/>
            </a:xfrm>
            <a:custGeom>
              <a:avLst/>
              <a:gdLst>
                <a:gd name="connsiteX0" fmla="*/ 32935 w 52592"/>
                <a:gd name="connsiteY0" fmla="*/ 52162 h 62377"/>
                <a:gd name="connsiteX1" fmla="*/ 11421 w 52592"/>
                <a:gd name="connsiteY1" fmla="*/ 27164 h 62377"/>
                <a:gd name="connsiteX2" fmla="*/ 52283 w 52592"/>
                <a:gd name="connsiteY2" fmla="*/ 27164 h 62377"/>
                <a:gd name="connsiteX3" fmla="*/ 29762 w 52592"/>
                <a:gd name="connsiteY3" fmla="*/ 0 h 62377"/>
                <a:gd name="connsiteX4" fmla="*/ 44 w 52592"/>
                <a:gd name="connsiteY4" fmla="*/ 33356 h 62377"/>
                <a:gd name="connsiteX5" fmla="*/ 25924 w 52592"/>
                <a:gd name="connsiteY5" fmla="*/ 62334 h 62377"/>
                <a:gd name="connsiteX6" fmla="*/ 27595 w 52592"/>
                <a:gd name="connsiteY6" fmla="*/ 62377 h 62377"/>
                <a:gd name="connsiteX7" fmla="*/ 52593 w 52592"/>
                <a:gd name="connsiteY7" fmla="*/ 45196 h 62377"/>
                <a:gd name="connsiteX8" fmla="*/ 50193 w 52592"/>
                <a:gd name="connsiteY8" fmla="*/ 43416 h 62377"/>
                <a:gd name="connsiteX9" fmla="*/ 32935 w 52592"/>
                <a:gd name="connsiteY9" fmla="*/ 52162 h 62377"/>
                <a:gd name="connsiteX10" fmla="*/ 26976 w 52592"/>
                <a:gd name="connsiteY10" fmla="*/ 5727 h 62377"/>
                <a:gd name="connsiteX11" fmla="*/ 38585 w 52592"/>
                <a:gd name="connsiteY11" fmla="*/ 21205 h 62377"/>
                <a:gd name="connsiteX12" fmla="*/ 11962 w 52592"/>
                <a:gd name="connsiteY12" fmla="*/ 21205 h 62377"/>
                <a:gd name="connsiteX13" fmla="*/ 26976 w 52592"/>
                <a:gd name="connsiteY13" fmla="*/ 5959 h 62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592" h="62377">
                  <a:moveTo>
                    <a:pt x="32935" y="52162"/>
                  </a:moveTo>
                  <a:cubicBezTo>
                    <a:pt x="20243" y="52162"/>
                    <a:pt x="11421" y="43029"/>
                    <a:pt x="11421" y="27164"/>
                  </a:cubicBezTo>
                  <a:lnTo>
                    <a:pt x="52283" y="27164"/>
                  </a:lnTo>
                  <a:cubicBezTo>
                    <a:pt x="52283" y="10061"/>
                    <a:pt x="44544" y="0"/>
                    <a:pt x="29762" y="0"/>
                  </a:cubicBezTo>
                  <a:cubicBezTo>
                    <a:pt x="12814" y="0"/>
                    <a:pt x="44" y="14085"/>
                    <a:pt x="44" y="33356"/>
                  </a:cubicBezTo>
                  <a:cubicBezTo>
                    <a:pt x="-807" y="48505"/>
                    <a:pt x="10778" y="61479"/>
                    <a:pt x="25924" y="62334"/>
                  </a:cubicBezTo>
                  <a:cubicBezTo>
                    <a:pt x="26481" y="62365"/>
                    <a:pt x="27038" y="62380"/>
                    <a:pt x="27595" y="62377"/>
                  </a:cubicBezTo>
                  <a:cubicBezTo>
                    <a:pt x="38569" y="62027"/>
                    <a:pt x="48336" y="55316"/>
                    <a:pt x="52593" y="45196"/>
                  </a:cubicBezTo>
                  <a:lnTo>
                    <a:pt x="50193" y="43416"/>
                  </a:lnTo>
                  <a:cubicBezTo>
                    <a:pt x="45983" y="48704"/>
                    <a:pt x="39684" y="51896"/>
                    <a:pt x="32935" y="52162"/>
                  </a:cubicBezTo>
                  <a:close/>
                  <a:moveTo>
                    <a:pt x="26976" y="5727"/>
                  </a:moveTo>
                  <a:cubicBezTo>
                    <a:pt x="34715" y="5727"/>
                    <a:pt x="38507" y="13466"/>
                    <a:pt x="38585" y="21205"/>
                  </a:cubicBezTo>
                  <a:lnTo>
                    <a:pt x="11962" y="21205"/>
                  </a:lnTo>
                  <a:cubicBezTo>
                    <a:pt x="12636" y="13167"/>
                    <a:pt x="18951" y="6753"/>
                    <a:pt x="26976" y="5959"/>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5" name="Freeform 383">
              <a:extLst>
                <a:ext uri="{FF2B5EF4-FFF2-40B4-BE49-F238E27FC236}">
                  <a16:creationId xmlns:a16="http://schemas.microsoft.com/office/drawing/2014/main" id="{5F70D4C0-323F-BE8B-3417-8A850C6E5176}"/>
                </a:ext>
              </a:extLst>
            </xdr:cNvPr>
            <xdr:cNvSpPr/>
          </xdr:nvSpPr>
          <xdr:spPr>
            <a:xfrm>
              <a:off x="11272678" y="805861"/>
              <a:ext cx="43184" cy="62935"/>
            </a:xfrm>
            <a:custGeom>
              <a:avLst/>
              <a:gdLst>
                <a:gd name="connsiteX0" fmla="*/ 28402 w 43184"/>
                <a:gd name="connsiteY0" fmla="*/ 27181 h 62935"/>
                <a:gd name="connsiteX1" fmla="*/ 22753 w 43184"/>
                <a:gd name="connsiteY1" fmla="*/ 24705 h 62935"/>
                <a:gd name="connsiteX2" fmla="*/ 13002 w 43184"/>
                <a:gd name="connsiteY2" fmla="*/ 13715 h 62935"/>
                <a:gd name="connsiteX3" fmla="*/ 21561 w 43184"/>
                <a:gd name="connsiteY3" fmla="*/ 5406 h 62935"/>
                <a:gd name="connsiteX4" fmla="*/ 22134 w 43184"/>
                <a:gd name="connsiteY4" fmla="*/ 5434 h 62935"/>
                <a:gd name="connsiteX5" fmla="*/ 30569 w 43184"/>
                <a:gd name="connsiteY5" fmla="*/ 8453 h 62935"/>
                <a:gd name="connsiteX6" fmla="*/ 35677 w 43184"/>
                <a:gd name="connsiteY6" fmla="*/ 19442 h 62935"/>
                <a:gd name="connsiteX7" fmla="*/ 39702 w 43184"/>
                <a:gd name="connsiteY7" fmla="*/ 19442 h 62935"/>
                <a:gd name="connsiteX8" fmla="*/ 39160 w 43184"/>
                <a:gd name="connsiteY8" fmla="*/ 3964 h 62935"/>
                <a:gd name="connsiteX9" fmla="*/ 23682 w 43184"/>
                <a:gd name="connsiteY9" fmla="*/ 94 h 62935"/>
                <a:gd name="connsiteX10" fmla="*/ 1625 w 43184"/>
                <a:gd name="connsiteY10" fmla="*/ 17739 h 62935"/>
                <a:gd name="connsiteX11" fmla="*/ 14472 w 43184"/>
                <a:gd name="connsiteY11" fmla="*/ 34146 h 62935"/>
                <a:gd name="connsiteX12" fmla="*/ 19812 w 43184"/>
                <a:gd name="connsiteY12" fmla="*/ 36623 h 62935"/>
                <a:gd name="connsiteX13" fmla="*/ 31343 w 43184"/>
                <a:gd name="connsiteY13" fmla="*/ 48773 h 62935"/>
                <a:gd name="connsiteX14" fmla="*/ 21979 w 43184"/>
                <a:gd name="connsiteY14" fmla="*/ 57823 h 62935"/>
                <a:gd name="connsiteX15" fmla="*/ 20973 w 43184"/>
                <a:gd name="connsiteY15" fmla="*/ 57751 h 62935"/>
                <a:gd name="connsiteX16" fmla="*/ 10835 w 43184"/>
                <a:gd name="connsiteY16" fmla="*/ 54191 h 62935"/>
                <a:gd name="connsiteX17" fmla="*/ 4411 w 43184"/>
                <a:gd name="connsiteY17" fmla="*/ 40260 h 62935"/>
                <a:gd name="connsiteX18" fmla="*/ 0 w 43184"/>
                <a:gd name="connsiteY18" fmla="*/ 40260 h 62935"/>
                <a:gd name="connsiteX19" fmla="*/ 2012 w 43184"/>
                <a:gd name="connsiteY19" fmla="*/ 58138 h 62935"/>
                <a:gd name="connsiteX20" fmla="*/ 19193 w 43184"/>
                <a:gd name="connsiteY20" fmla="*/ 62936 h 62935"/>
                <a:gd name="connsiteX21" fmla="*/ 43184 w 43184"/>
                <a:gd name="connsiteY21" fmla="*/ 44130 h 62935"/>
                <a:gd name="connsiteX22" fmla="*/ 28402 w 43184"/>
                <a:gd name="connsiteY22" fmla="*/ 27181 h 629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3184" h="62935">
                  <a:moveTo>
                    <a:pt x="28402" y="27181"/>
                  </a:moveTo>
                  <a:lnTo>
                    <a:pt x="22753" y="24705"/>
                  </a:lnTo>
                  <a:cubicBezTo>
                    <a:pt x="15014" y="21454"/>
                    <a:pt x="13002" y="18513"/>
                    <a:pt x="13002" y="13715"/>
                  </a:cubicBezTo>
                  <a:cubicBezTo>
                    <a:pt x="13071" y="9057"/>
                    <a:pt x="16902" y="5337"/>
                    <a:pt x="21561" y="5406"/>
                  </a:cubicBezTo>
                  <a:cubicBezTo>
                    <a:pt x="21755" y="5409"/>
                    <a:pt x="21940" y="5419"/>
                    <a:pt x="22134" y="5434"/>
                  </a:cubicBezTo>
                  <a:cubicBezTo>
                    <a:pt x="25214" y="5423"/>
                    <a:pt x="28193" y="6491"/>
                    <a:pt x="30569" y="8453"/>
                  </a:cubicBezTo>
                  <a:lnTo>
                    <a:pt x="35677" y="19442"/>
                  </a:lnTo>
                  <a:lnTo>
                    <a:pt x="39702" y="19442"/>
                  </a:lnTo>
                  <a:lnTo>
                    <a:pt x="39160" y="3964"/>
                  </a:lnTo>
                  <a:cubicBezTo>
                    <a:pt x="34369" y="1491"/>
                    <a:pt x="29068" y="166"/>
                    <a:pt x="23682" y="94"/>
                  </a:cubicBezTo>
                  <a:cubicBezTo>
                    <a:pt x="12769" y="-954"/>
                    <a:pt x="2995" y="6862"/>
                    <a:pt x="1625" y="17739"/>
                  </a:cubicBezTo>
                  <a:cubicBezTo>
                    <a:pt x="1625" y="25479"/>
                    <a:pt x="5572" y="30122"/>
                    <a:pt x="14472" y="34146"/>
                  </a:cubicBezTo>
                  <a:lnTo>
                    <a:pt x="19812" y="36623"/>
                  </a:lnTo>
                  <a:cubicBezTo>
                    <a:pt x="28635" y="40647"/>
                    <a:pt x="31343" y="44362"/>
                    <a:pt x="31343" y="48773"/>
                  </a:cubicBezTo>
                  <a:cubicBezTo>
                    <a:pt x="31258" y="53859"/>
                    <a:pt x="27064" y="57911"/>
                    <a:pt x="21979" y="57823"/>
                  </a:cubicBezTo>
                  <a:cubicBezTo>
                    <a:pt x="21638" y="57817"/>
                    <a:pt x="21306" y="57793"/>
                    <a:pt x="20973" y="57751"/>
                  </a:cubicBezTo>
                  <a:cubicBezTo>
                    <a:pt x="17266" y="57870"/>
                    <a:pt x="13652" y="56601"/>
                    <a:pt x="10835" y="54191"/>
                  </a:cubicBezTo>
                  <a:lnTo>
                    <a:pt x="4411" y="40260"/>
                  </a:lnTo>
                  <a:lnTo>
                    <a:pt x="0" y="40260"/>
                  </a:lnTo>
                  <a:lnTo>
                    <a:pt x="2012" y="58138"/>
                  </a:lnTo>
                  <a:cubicBezTo>
                    <a:pt x="7236" y="61185"/>
                    <a:pt x="13149" y="62838"/>
                    <a:pt x="19193" y="62936"/>
                  </a:cubicBezTo>
                  <a:cubicBezTo>
                    <a:pt x="31885" y="62936"/>
                    <a:pt x="43184" y="54655"/>
                    <a:pt x="43184" y="44130"/>
                  </a:cubicBezTo>
                  <a:cubicBezTo>
                    <a:pt x="43029" y="36932"/>
                    <a:pt x="39392" y="31515"/>
                    <a:pt x="28402" y="27181"/>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6" name="Freeform 384">
              <a:extLst>
                <a:ext uri="{FF2B5EF4-FFF2-40B4-BE49-F238E27FC236}">
                  <a16:creationId xmlns:a16="http://schemas.microsoft.com/office/drawing/2014/main" id="{725E5C58-5F86-939A-5727-621207AF5F3C}"/>
                </a:ext>
              </a:extLst>
            </xdr:cNvPr>
            <xdr:cNvSpPr/>
          </xdr:nvSpPr>
          <xdr:spPr>
            <a:xfrm>
              <a:off x="11325705" y="805731"/>
              <a:ext cx="59063" cy="62547"/>
            </a:xfrm>
            <a:custGeom>
              <a:avLst/>
              <a:gdLst>
                <a:gd name="connsiteX0" fmla="*/ 29472 w 59063"/>
                <a:gd name="connsiteY0" fmla="*/ 70 h 62547"/>
                <a:gd name="connsiteX1" fmla="*/ 63 w 59063"/>
                <a:gd name="connsiteY1" fmla="*/ 32342 h 62547"/>
                <a:gd name="connsiteX2" fmla="*/ 26446 w 59063"/>
                <a:gd name="connsiteY2" fmla="*/ 62485 h 62547"/>
                <a:gd name="connsiteX3" fmla="*/ 29472 w 59063"/>
                <a:gd name="connsiteY3" fmla="*/ 62524 h 62547"/>
                <a:gd name="connsiteX4" fmla="*/ 58966 w 59063"/>
                <a:gd name="connsiteY4" fmla="*/ 30171 h 62547"/>
                <a:gd name="connsiteX5" fmla="*/ 58958 w 59063"/>
                <a:gd name="connsiteY5" fmla="*/ 30020 h 62547"/>
                <a:gd name="connsiteX6" fmla="*/ 33821 w 59063"/>
                <a:gd name="connsiteY6" fmla="*/ 104 h 62547"/>
                <a:gd name="connsiteX7" fmla="*/ 29472 w 59063"/>
                <a:gd name="connsiteY7" fmla="*/ 70 h 62547"/>
                <a:gd name="connsiteX8" fmla="*/ 31252 w 59063"/>
                <a:gd name="connsiteY8" fmla="*/ 56720 h 62547"/>
                <a:gd name="connsiteX9" fmla="*/ 13065 w 59063"/>
                <a:gd name="connsiteY9" fmla="*/ 28704 h 62547"/>
                <a:gd name="connsiteX10" fmla="*/ 27924 w 59063"/>
                <a:gd name="connsiteY10" fmla="*/ 5487 h 62547"/>
                <a:gd name="connsiteX11" fmla="*/ 45879 w 59063"/>
                <a:gd name="connsiteY11" fmla="*/ 33116 h 62547"/>
                <a:gd name="connsiteX12" fmla="*/ 31252 w 59063"/>
                <a:gd name="connsiteY12" fmla="*/ 56720 h 625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9063" h="62547">
                  <a:moveTo>
                    <a:pt x="29472" y="70"/>
                  </a:moveTo>
                  <a:cubicBezTo>
                    <a:pt x="12461" y="905"/>
                    <a:pt x="-680" y="15326"/>
                    <a:pt x="63" y="32342"/>
                  </a:cubicBezTo>
                  <a:cubicBezTo>
                    <a:pt x="-974" y="47951"/>
                    <a:pt x="10836" y="61446"/>
                    <a:pt x="26446" y="62485"/>
                  </a:cubicBezTo>
                  <a:cubicBezTo>
                    <a:pt x="27452" y="62552"/>
                    <a:pt x="28466" y="62565"/>
                    <a:pt x="29472" y="62524"/>
                  </a:cubicBezTo>
                  <a:cubicBezTo>
                    <a:pt x="46552" y="61734"/>
                    <a:pt x="59755" y="47250"/>
                    <a:pt x="58966" y="30171"/>
                  </a:cubicBezTo>
                  <a:cubicBezTo>
                    <a:pt x="58966" y="30121"/>
                    <a:pt x="58958" y="30070"/>
                    <a:pt x="58958" y="30020"/>
                  </a:cubicBezTo>
                  <a:cubicBezTo>
                    <a:pt x="60281" y="14818"/>
                    <a:pt x="49029" y="1424"/>
                    <a:pt x="33821" y="104"/>
                  </a:cubicBezTo>
                  <a:cubicBezTo>
                    <a:pt x="32374" y="-22"/>
                    <a:pt x="30919" y="-33"/>
                    <a:pt x="29472" y="70"/>
                  </a:cubicBezTo>
                  <a:close/>
                  <a:moveTo>
                    <a:pt x="31252" y="56720"/>
                  </a:moveTo>
                  <a:cubicBezTo>
                    <a:pt x="18947" y="56720"/>
                    <a:pt x="13452" y="42557"/>
                    <a:pt x="13065" y="28704"/>
                  </a:cubicBezTo>
                  <a:cubicBezTo>
                    <a:pt x="12678" y="14851"/>
                    <a:pt x="18328" y="5951"/>
                    <a:pt x="27924" y="5487"/>
                  </a:cubicBezTo>
                  <a:cubicBezTo>
                    <a:pt x="37521" y="5023"/>
                    <a:pt x="45569" y="15393"/>
                    <a:pt x="45879" y="33116"/>
                  </a:cubicBezTo>
                  <a:cubicBezTo>
                    <a:pt x="46266" y="46504"/>
                    <a:pt x="40616" y="56565"/>
                    <a:pt x="31252" y="56720"/>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7" name="Freeform 385">
              <a:extLst>
                <a:ext uri="{FF2B5EF4-FFF2-40B4-BE49-F238E27FC236}">
                  <a16:creationId xmlns:a16="http://schemas.microsoft.com/office/drawing/2014/main" id="{C7AB7A5E-0BF3-7A56-C22A-B640335DB794}"/>
                </a:ext>
              </a:extLst>
            </xdr:cNvPr>
            <xdr:cNvSpPr/>
          </xdr:nvSpPr>
          <xdr:spPr>
            <a:xfrm>
              <a:off x="11390545" y="806187"/>
              <a:ext cx="67484" cy="61912"/>
            </a:xfrm>
            <a:custGeom>
              <a:avLst/>
              <a:gdLst>
                <a:gd name="connsiteX0" fmla="*/ 57811 w 67484"/>
                <a:gd name="connsiteY0" fmla="*/ 387 h 61912"/>
                <a:gd name="connsiteX1" fmla="*/ 35755 w 67484"/>
                <a:gd name="connsiteY1" fmla="*/ 2554 h 61912"/>
                <a:gd name="connsiteX2" fmla="*/ 35755 w 67484"/>
                <a:gd name="connsiteY2" fmla="*/ 7352 h 61912"/>
                <a:gd name="connsiteX3" fmla="*/ 45506 w 67484"/>
                <a:gd name="connsiteY3" fmla="*/ 9364 h 61912"/>
                <a:gd name="connsiteX4" fmla="*/ 45506 w 67484"/>
                <a:gd name="connsiteY4" fmla="*/ 48060 h 61912"/>
                <a:gd name="connsiteX5" fmla="*/ 33201 w 67484"/>
                <a:gd name="connsiteY5" fmla="*/ 53168 h 61912"/>
                <a:gd name="connsiteX6" fmla="*/ 20741 w 67484"/>
                <a:gd name="connsiteY6" fmla="*/ 38696 h 61912"/>
                <a:gd name="connsiteX7" fmla="*/ 20741 w 67484"/>
                <a:gd name="connsiteY7" fmla="*/ 0 h 61912"/>
                <a:gd name="connsiteX8" fmla="*/ 0 w 67484"/>
                <a:gd name="connsiteY8" fmla="*/ 2244 h 61912"/>
                <a:gd name="connsiteX9" fmla="*/ 0 w 67484"/>
                <a:gd name="connsiteY9" fmla="*/ 6965 h 61912"/>
                <a:gd name="connsiteX10" fmla="*/ 8590 w 67484"/>
                <a:gd name="connsiteY10" fmla="*/ 9287 h 61912"/>
                <a:gd name="connsiteX11" fmla="*/ 8590 w 67484"/>
                <a:gd name="connsiteY11" fmla="*/ 40243 h 61912"/>
                <a:gd name="connsiteX12" fmla="*/ 25462 w 67484"/>
                <a:gd name="connsiteY12" fmla="*/ 61913 h 61912"/>
                <a:gd name="connsiteX13" fmla="*/ 45970 w 67484"/>
                <a:gd name="connsiteY13" fmla="*/ 51542 h 61912"/>
                <a:gd name="connsiteX14" fmla="*/ 49995 w 67484"/>
                <a:gd name="connsiteY14" fmla="*/ 61681 h 61912"/>
                <a:gd name="connsiteX15" fmla="*/ 67485 w 67484"/>
                <a:gd name="connsiteY15" fmla="*/ 58972 h 61912"/>
                <a:gd name="connsiteX16" fmla="*/ 67485 w 67484"/>
                <a:gd name="connsiteY16" fmla="*/ 54715 h 61912"/>
                <a:gd name="connsiteX17" fmla="*/ 57811 w 67484"/>
                <a:gd name="connsiteY17" fmla="*/ 52394 h 619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7484" h="61912">
                  <a:moveTo>
                    <a:pt x="57811" y="387"/>
                  </a:moveTo>
                  <a:lnTo>
                    <a:pt x="35755" y="2554"/>
                  </a:lnTo>
                  <a:lnTo>
                    <a:pt x="35755" y="7352"/>
                  </a:lnTo>
                  <a:lnTo>
                    <a:pt x="45506" y="9364"/>
                  </a:lnTo>
                  <a:lnTo>
                    <a:pt x="45506" y="48060"/>
                  </a:lnTo>
                  <a:cubicBezTo>
                    <a:pt x="42132" y="51154"/>
                    <a:pt x="37775" y="52963"/>
                    <a:pt x="33201" y="53168"/>
                  </a:cubicBezTo>
                  <a:cubicBezTo>
                    <a:pt x="24997" y="53168"/>
                    <a:pt x="20973" y="48679"/>
                    <a:pt x="20741" y="38696"/>
                  </a:cubicBezTo>
                  <a:lnTo>
                    <a:pt x="20741" y="0"/>
                  </a:lnTo>
                  <a:lnTo>
                    <a:pt x="0" y="2244"/>
                  </a:lnTo>
                  <a:lnTo>
                    <a:pt x="0" y="6965"/>
                  </a:lnTo>
                  <a:lnTo>
                    <a:pt x="8590" y="9287"/>
                  </a:lnTo>
                  <a:lnTo>
                    <a:pt x="8590" y="40243"/>
                  </a:lnTo>
                  <a:cubicBezTo>
                    <a:pt x="8590" y="54561"/>
                    <a:pt x="14937" y="61913"/>
                    <a:pt x="25462" y="61913"/>
                  </a:cubicBezTo>
                  <a:cubicBezTo>
                    <a:pt x="33479" y="61598"/>
                    <a:pt x="40963" y="57813"/>
                    <a:pt x="45970" y="51542"/>
                  </a:cubicBezTo>
                  <a:lnTo>
                    <a:pt x="49995" y="61681"/>
                  </a:lnTo>
                  <a:lnTo>
                    <a:pt x="67485" y="58972"/>
                  </a:lnTo>
                  <a:lnTo>
                    <a:pt x="67485" y="54715"/>
                  </a:lnTo>
                  <a:lnTo>
                    <a:pt x="57811" y="52394"/>
                  </a:ln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8" name="Freeform 386">
              <a:extLst>
                <a:ext uri="{FF2B5EF4-FFF2-40B4-BE49-F238E27FC236}">
                  <a16:creationId xmlns:a16="http://schemas.microsoft.com/office/drawing/2014/main" id="{45CFEBFE-9BBC-77B8-AD69-AE5FF38D5421}"/>
                </a:ext>
              </a:extLst>
            </xdr:cNvPr>
            <xdr:cNvSpPr/>
          </xdr:nvSpPr>
          <xdr:spPr>
            <a:xfrm>
              <a:off x="11462983" y="805717"/>
              <a:ext cx="43567" cy="60603"/>
            </a:xfrm>
            <a:custGeom>
              <a:avLst/>
              <a:gdLst>
                <a:gd name="connsiteX0" fmla="*/ 36529 w 43567"/>
                <a:gd name="connsiteY0" fmla="*/ 84 h 60603"/>
                <a:gd name="connsiteX1" fmla="*/ 24378 w 43567"/>
                <a:gd name="connsiteY1" fmla="*/ 9061 h 60603"/>
                <a:gd name="connsiteX2" fmla="*/ 19735 w 43567"/>
                <a:gd name="connsiteY2" fmla="*/ 15175 h 60603"/>
                <a:gd name="connsiteX3" fmla="*/ 19735 w 43567"/>
                <a:gd name="connsiteY3" fmla="*/ 15175 h 60603"/>
                <a:gd name="connsiteX4" fmla="*/ 18574 w 43567"/>
                <a:gd name="connsiteY4" fmla="*/ 161 h 60603"/>
                <a:gd name="connsiteX5" fmla="*/ 17877 w 43567"/>
                <a:gd name="connsiteY5" fmla="*/ 161 h 60603"/>
                <a:gd name="connsiteX6" fmla="*/ 0 w 43567"/>
                <a:gd name="connsiteY6" fmla="*/ 6275 h 60603"/>
                <a:gd name="connsiteX7" fmla="*/ 0 w 43567"/>
                <a:gd name="connsiteY7" fmla="*/ 10222 h 60603"/>
                <a:gd name="connsiteX8" fmla="*/ 8203 w 43567"/>
                <a:gd name="connsiteY8" fmla="*/ 11924 h 60603"/>
                <a:gd name="connsiteX9" fmla="*/ 8203 w 43567"/>
                <a:gd name="connsiteY9" fmla="*/ 53406 h 60603"/>
                <a:gd name="connsiteX10" fmla="*/ 464 w 43567"/>
                <a:gd name="connsiteY10" fmla="*/ 55960 h 60603"/>
                <a:gd name="connsiteX11" fmla="*/ 464 w 43567"/>
                <a:gd name="connsiteY11" fmla="*/ 60603 h 60603"/>
                <a:gd name="connsiteX12" fmla="*/ 31421 w 43567"/>
                <a:gd name="connsiteY12" fmla="*/ 60603 h 60603"/>
                <a:gd name="connsiteX13" fmla="*/ 31421 w 43567"/>
                <a:gd name="connsiteY13" fmla="*/ 55960 h 60603"/>
                <a:gd name="connsiteX14" fmla="*/ 20431 w 43567"/>
                <a:gd name="connsiteY14" fmla="*/ 53870 h 60603"/>
                <a:gd name="connsiteX15" fmla="*/ 20431 w 43567"/>
                <a:gd name="connsiteY15" fmla="*/ 20050 h 60603"/>
                <a:gd name="connsiteX16" fmla="*/ 28789 w 43567"/>
                <a:gd name="connsiteY16" fmla="*/ 12311 h 60603"/>
                <a:gd name="connsiteX17" fmla="*/ 39005 w 43567"/>
                <a:gd name="connsiteY17" fmla="*/ 16026 h 60603"/>
                <a:gd name="connsiteX18" fmla="*/ 43494 w 43567"/>
                <a:gd name="connsiteY18" fmla="*/ 6971 h 60603"/>
                <a:gd name="connsiteX19" fmla="*/ 38463 w 43567"/>
                <a:gd name="connsiteY19" fmla="*/ 73 h 60603"/>
                <a:gd name="connsiteX20" fmla="*/ 36529 w 43567"/>
                <a:gd name="connsiteY20" fmla="*/ 84 h 606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3567" h="60603">
                  <a:moveTo>
                    <a:pt x="36529" y="84"/>
                  </a:moveTo>
                  <a:cubicBezTo>
                    <a:pt x="31885" y="84"/>
                    <a:pt x="28789" y="3024"/>
                    <a:pt x="24378" y="9061"/>
                  </a:cubicBezTo>
                  <a:lnTo>
                    <a:pt x="19735" y="15175"/>
                  </a:lnTo>
                  <a:lnTo>
                    <a:pt x="19735" y="15175"/>
                  </a:lnTo>
                  <a:lnTo>
                    <a:pt x="18574" y="161"/>
                  </a:lnTo>
                  <a:lnTo>
                    <a:pt x="17877" y="161"/>
                  </a:lnTo>
                  <a:lnTo>
                    <a:pt x="0" y="6275"/>
                  </a:lnTo>
                  <a:lnTo>
                    <a:pt x="0" y="10222"/>
                  </a:lnTo>
                  <a:lnTo>
                    <a:pt x="8203" y="11924"/>
                  </a:lnTo>
                  <a:lnTo>
                    <a:pt x="8203" y="53406"/>
                  </a:lnTo>
                  <a:lnTo>
                    <a:pt x="464" y="55960"/>
                  </a:lnTo>
                  <a:lnTo>
                    <a:pt x="464" y="60603"/>
                  </a:lnTo>
                  <a:lnTo>
                    <a:pt x="31421" y="60603"/>
                  </a:lnTo>
                  <a:lnTo>
                    <a:pt x="31421" y="55960"/>
                  </a:lnTo>
                  <a:lnTo>
                    <a:pt x="20431" y="53870"/>
                  </a:lnTo>
                  <a:lnTo>
                    <a:pt x="20431" y="20050"/>
                  </a:lnTo>
                  <a:cubicBezTo>
                    <a:pt x="22799" y="17052"/>
                    <a:pt x="25616" y="14441"/>
                    <a:pt x="28789" y="12311"/>
                  </a:cubicBezTo>
                  <a:lnTo>
                    <a:pt x="39005" y="16026"/>
                  </a:lnTo>
                  <a:cubicBezTo>
                    <a:pt x="41559" y="13658"/>
                    <a:pt x="43153" y="10437"/>
                    <a:pt x="43494" y="6971"/>
                  </a:cubicBezTo>
                  <a:cubicBezTo>
                    <a:pt x="44012" y="3678"/>
                    <a:pt x="41760" y="589"/>
                    <a:pt x="38463" y="73"/>
                  </a:cubicBezTo>
                  <a:cubicBezTo>
                    <a:pt x="37821" y="-28"/>
                    <a:pt x="37171" y="-24"/>
                    <a:pt x="36529" y="84"/>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49" name="Freeform 387">
              <a:extLst>
                <a:ext uri="{FF2B5EF4-FFF2-40B4-BE49-F238E27FC236}">
                  <a16:creationId xmlns:a16="http://schemas.microsoft.com/office/drawing/2014/main" id="{8945915A-E12B-39D8-BD24-9E5993A79194}"/>
                </a:ext>
              </a:extLst>
            </xdr:cNvPr>
            <xdr:cNvSpPr/>
          </xdr:nvSpPr>
          <xdr:spPr>
            <a:xfrm>
              <a:off x="11509842" y="805491"/>
              <a:ext cx="50266" cy="62379"/>
            </a:xfrm>
            <a:custGeom>
              <a:avLst/>
              <a:gdLst>
                <a:gd name="connsiteX0" fmla="*/ 33473 w 50266"/>
                <a:gd name="connsiteY0" fmla="*/ 53090 h 62379"/>
                <a:gd name="connsiteX1" fmla="*/ 12422 w 50266"/>
                <a:gd name="connsiteY1" fmla="*/ 28016 h 62379"/>
                <a:gd name="connsiteX2" fmla="*/ 29448 w 50266"/>
                <a:gd name="connsiteY2" fmla="*/ 6114 h 62379"/>
                <a:gd name="connsiteX3" fmla="*/ 36413 w 50266"/>
                <a:gd name="connsiteY3" fmla="*/ 7894 h 62379"/>
                <a:gd name="connsiteX4" fmla="*/ 38194 w 50266"/>
                <a:gd name="connsiteY4" fmla="*/ 20044 h 62379"/>
                <a:gd name="connsiteX5" fmla="*/ 42760 w 50266"/>
                <a:gd name="connsiteY5" fmla="*/ 20044 h 62379"/>
                <a:gd name="connsiteX6" fmla="*/ 49740 w 50266"/>
                <a:gd name="connsiteY6" fmla="*/ 13571 h 62379"/>
                <a:gd name="connsiteX7" fmla="*/ 49725 w 50266"/>
                <a:gd name="connsiteY7" fmla="*/ 12770 h 62379"/>
                <a:gd name="connsiteX8" fmla="*/ 31538 w 50266"/>
                <a:gd name="connsiteY8" fmla="*/ 0 h 62379"/>
                <a:gd name="connsiteX9" fmla="*/ 109 w 50266"/>
                <a:gd name="connsiteY9" fmla="*/ 32944 h 62379"/>
                <a:gd name="connsiteX10" fmla="*/ 117 w 50266"/>
                <a:gd name="connsiteY10" fmla="*/ 33201 h 62379"/>
                <a:gd name="connsiteX11" fmla="*/ 24224 w 50266"/>
                <a:gd name="connsiteY11" fmla="*/ 62264 h 62379"/>
                <a:gd name="connsiteX12" fmla="*/ 27049 w 50266"/>
                <a:gd name="connsiteY12" fmla="*/ 62377 h 62379"/>
                <a:gd name="connsiteX13" fmla="*/ 50267 w 50266"/>
                <a:gd name="connsiteY13" fmla="*/ 46899 h 62379"/>
                <a:gd name="connsiteX14" fmla="*/ 47635 w 50266"/>
                <a:gd name="connsiteY14" fmla="*/ 44964 h 62379"/>
                <a:gd name="connsiteX15" fmla="*/ 33473 w 50266"/>
                <a:gd name="connsiteY15" fmla="*/ 53090 h 623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0266" h="62379">
                  <a:moveTo>
                    <a:pt x="33473" y="53090"/>
                  </a:moveTo>
                  <a:cubicBezTo>
                    <a:pt x="21245" y="53090"/>
                    <a:pt x="12422" y="42256"/>
                    <a:pt x="12422" y="28016"/>
                  </a:cubicBezTo>
                  <a:cubicBezTo>
                    <a:pt x="12422" y="15865"/>
                    <a:pt x="19310" y="6114"/>
                    <a:pt x="29448" y="6114"/>
                  </a:cubicBezTo>
                  <a:cubicBezTo>
                    <a:pt x="31902" y="5976"/>
                    <a:pt x="34332" y="6598"/>
                    <a:pt x="36413" y="7894"/>
                  </a:cubicBezTo>
                  <a:lnTo>
                    <a:pt x="38194" y="20044"/>
                  </a:lnTo>
                  <a:cubicBezTo>
                    <a:pt x="39710" y="20163"/>
                    <a:pt x="41243" y="20163"/>
                    <a:pt x="42760" y="20044"/>
                  </a:cubicBezTo>
                  <a:cubicBezTo>
                    <a:pt x="46474" y="20185"/>
                    <a:pt x="49601" y="17286"/>
                    <a:pt x="49740" y="13571"/>
                  </a:cubicBezTo>
                  <a:cubicBezTo>
                    <a:pt x="49756" y="13304"/>
                    <a:pt x="49748" y="13036"/>
                    <a:pt x="49725" y="12770"/>
                  </a:cubicBezTo>
                  <a:cubicBezTo>
                    <a:pt x="49725" y="5804"/>
                    <a:pt x="41986" y="0"/>
                    <a:pt x="31538" y="0"/>
                  </a:cubicBezTo>
                  <a:cubicBezTo>
                    <a:pt x="13761" y="419"/>
                    <a:pt x="-309" y="15168"/>
                    <a:pt x="109" y="32944"/>
                  </a:cubicBezTo>
                  <a:cubicBezTo>
                    <a:pt x="109" y="33030"/>
                    <a:pt x="117" y="33115"/>
                    <a:pt x="117" y="33201"/>
                  </a:cubicBezTo>
                  <a:cubicBezTo>
                    <a:pt x="-1253" y="47883"/>
                    <a:pt x="9543" y="60895"/>
                    <a:pt x="24224" y="62264"/>
                  </a:cubicBezTo>
                  <a:cubicBezTo>
                    <a:pt x="25161" y="62352"/>
                    <a:pt x="26105" y="62390"/>
                    <a:pt x="27049" y="62377"/>
                  </a:cubicBezTo>
                  <a:cubicBezTo>
                    <a:pt x="37157" y="62236"/>
                    <a:pt x="46250" y="56177"/>
                    <a:pt x="50267" y="46899"/>
                  </a:cubicBezTo>
                  <a:lnTo>
                    <a:pt x="47635" y="44964"/>
                  </a:lnTo>
                  <a:cubicBezTo>
                    <a:pt x="44323" y="49606"/>
                    <a:pt x="39153" y="52573"/>
                    <a:pt x="33473" y="53090"/>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50" name="Freeform 388">
              <a:extLst>
                <a:ext uri="{FF2B5EF4-FFF2-40B4-BE49-F238E27FC236}">
                  <a16:creationId xmlns:a16="http://schemas.microsoft.com/office/drawing/2014/main" id="{08F5994C-09F9-C8A9-D999-D70F676AD3E8}"/>
                </a:ext>
              </a:extLst>
            </xdr:cNvPr>
            <xdr:cNvSpPr/>
          </xdr:nvSpPr>
          <xdr:spPr>
            <a:xfrm>
              <a:off x="11567778" y="805878"/>
              <a:ext cx="52618" cy="62529"/>
            </a:xfrm>
            <a:custGeom>
              <a:avLst/>
              <a:gdLst>
                <a:gd name="connsiteX0" fmla="*/ 33038 w 52618"/>
                <a:gd name="connsiteY0" fmla="*/ 52162 h 62529"/>
                <a:gd name="connsiteX1" fmla="*/ 11524 w 52618"/>
                <a:gd name="connsiteY1" fmla="*/ 27164 h 62529"/>
                <a:gd name="connsiteX2" fmla="*/ 52386 w 52618"/>
                <a:gd name="connsiteY2" fmla="*/ 27164 h 62529"/>
                <a:gd name="connsiteX3" fmla="*/ 29865 w 52618"/>
                <a:gd name="connsiteY3" fmla="*/ 0 h 62529"/>
                <a:gd name="connsiteX4" fmla="*/ 70 w 52618"/>
                <a:gd name="connsiteY4" fmla="*/ 33356 h 62529"/>
                <a:gd name="connsiteX5" fmla="*/ 25315 w 52618"/>
                <a:gd name="connsiteY5" fmla="*/ 62460 h 62529"/>
                <a:gd name="connsiteX6" fmla="*/ 52618 w 52618"/>
                <a:gd name="connsiteY6" fmla="*/ 45196 h 62529"/>
                <a:gd name="connsiteX7" fmla="*/ 50064 w 52618"/>
                <a:gd name="connsiteY7" fmla="*/ 43416 h 62529"/>
                <a:gd name="connsiteX8" fmla="*/ 33038 w 52618"/>
                <a:gd name="connsiteY8" fmla="*/ 52162 h 62529"/>
                <a:gd name="connsiteX9" fmla="*/ 27002 w 52618"/>
                <a:gd name="connsiteY9" fmla="*/ 5727 h 62529"/>
                <a:gd name="connsiteX10" fmla="*/ 38688 w 52618"/>
                <a:gd name="connsiteY10" fmla="*/ 21205 h 62529"/>
                <a:gd name="connsiteX11" fmla="*/ 11988 w 52618"/>
                <a:gd name="connsiteY11" fmla="*/ 21205 h 62529"/>
                <a:gd name="connsiteX12" fmla="*/ 27002 w 52618"/>
                <a:gd name="connsiteY12" fmla="*/ 5959 h 625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2618" h="62529">
                  <a:moveTo>
                    <a:pt x="33038" y="52162"/>
                  </a:moveTo>
                  <a:cubicBezTo>
                    <a:pt x="20346" y="52162"/>
                    <a:pt x="11524" y="43029"/>
                    <a:pt x="11524" y="27164"/>
                  </a:cubicBezTo>
                  <a:lnTo>
                    <a:pt x="52386" y="27164"/>
                  </a:lnTo>
                  <a:cubicBezTo>
                    <a:pt x="52386" y="10061"/>
                    <a:pt x="44647" y="0"/>
                    <a:pt x="29865" y="0"/>
                  </a:cubicBezTo>
                  <a:cubicBezTo>
                    <a:pt x="12917" y="0"/>
                    <a:pt x="70" y="14085"/>
                    <a:pt x="70" y="33356"/>
                  </a:cubicBezTo>
                  <a:cubicBezTo>
                    <a:pt x="-998" y="48362"/>
                    <a:pt x="10301" y="61394"/>
                    <a:pt x="25315" y="62460"/>
                  </a:cubicBezTo>
                  <a:cubicBezTo>
                    <a:pt x="37210" y="63306"/>
                    <a:pt x="48277" y="56310"/>
                    <a:pt x="52618" y="45196"/>
                  </a:cubicBezTo>
                  <a:lnTo>
                    <a:pt x="50064" y="43416"/>
                  </a:lnTo>
                  <a:cubicBezTo>
                    <a:pt x="45909" y="48644"/>
                    <a:pt x="39710" y="51830"/>
                    <a:pt x="33038" y="52162"/>
                  </a:cubicBezTo>
                  <a:close/>
                  <a:moveTo>
                    <a:pt x="27002" y="5727"/>
                  </a:moveTo>
                  <a:cubicBezTo>
                    <a:pt x="34741" y="5727"/>
                    <a:pt x="38533" y="13466"/>
                    <a:pt x="38688" y="21205"/>
                  </a:cubicBezTo>
                  <a:lnTo>
                    <a:pt x="11988" y="21205"/>
                  </a:lnTo>
                  <a:cubicBezTo>
                    <a:pt x="12661" y="13167"/>
                    <a:pt x="18976" y="6753"/>
                    <a:pt x="27002" y="5959"/>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51" name="Freeform 389">
              <a:extLst>
                <a:ext uri="{FF2B5EF4-FFF2-40B4-BE49-F238E27FC236}">
                  <a16:creationId xmlns:a16="http://schemas.microsoft.com/office/drawing/2014/main" id="{4ED6F809-134A-A4E0-1D8D-B764B88415DC}"/>
                </a:ext>
              </a:extLst>
            </xdr:cNvPr>
            <xdr:cNvSpPr/>
          </xdr:nvSpPr>
          <xdr:spPr>
            <a:xfrm>
              <a:off x="11631076" y="805938"/>
              <a:ext cx="43184" cy="62935"/>
            </a:xfrm>
            <a:custGeom>
              <a:avLst/>
              <a:gdLst>
                <a:gd name="connsiteX0" fmla="*/ 28402 w 43184"/>
                <a:gd name="connsiteY0" fmla="*/ 27104 h 62935"/>
                <a:gd name="connsiteX1" fmla="*/ 22830 w 43184"/>
                <a:gd name="connsiteY1" fmla="*/ 24627 h 62935"/>
                <a:gd name="connsiteX2" fmla="*/ 13079 w 43184"/>
                <a:gd name="connsiteY2" fmla="*/ 13638 h 62935"/>
                <a:gd name="connsiteX3" fmla="*/ 21484 w 43184"/>
                <a:gd name="connsiteY3" fmla="*/ 5328 h 62935"/>
                <a:gd name="connsiteX4" fmla="*/ 22134 w 43184"/>
                <a:gd name="connsiteY4" fmla="*/ 5357 h 62935"/>
                <a:gd name="connsiteX5" fmla="*/ 30647 w 43184"/>
                <a:gd name="connsiteY5" fmla="*/ 8375 h 62935"/>
                <a:gd name="connsiteX6" fmla="*/ 35755 w 43184"/>
                <a:gd name="connsiteY6" fmla="*/ 19442 h 62935"/>
                <a:gd name="connsiteX7" fmla="*/ 39702 w 43184"/>
                <a:gd name="connsiteY7" fmla="*/ 19442 h 62935"/>
                <a:gd name="connsiteX8" fmla="*/ 39237 w 43184"/>
                <a:gd name="connsiteY8" fmla="*/ 3964 h 62935"/>
                <a:gd name="connsiteX9" fmla="*/ 23759 w 43184"/>
                <a:gd name="connsiteY9" fmla="*/ 94 h 62935"/>
                <a:gd name="connsiteX10" fmla="*/ 1703 w 43184"/>
                <a:gd name="connsiteY10" fmla="*/ 17739 h 62935"/>
                <a:gd name="connsiteX11" fmla="*/ 14472 w 43184"/>
                <a:gd name="connsiteY11" fmla="*/ 34146 h 62935"/>
                <a:gd name="connsiteX12" fmla="*/ 19890 w 43184"/>
                <a:gd name="connsiteY12" fmla="*/ 36623 h 62935"/>
                <a:gd name="connsiteX13" fmla="*/ 31421 w 43184"/>
                <a:gd name="connsiteY13" fmla="*/ 48773 h 62935"/>
                <a:gd name="connsiteX14" fmla="*/ 22056 w 43184"/>
                <a:gd name="connsiteY14" fmla="*/ 57823 h 62935"/>
                <a:gd name="connsiteX15" fmla="*/ 21050 w 43184"/>
                <a:gd name="connsiteY15" fmla="*/ 57751 h 62935"/>
                <a:gd name="connsiteX16" fmla="*/ 10912 w 43184"/>
                <a:gd name="connsiteY16" fmla="*/ 54191 h 62935"/>
                <a:gd name="connsiteX17" fmla="*/ 4489 w 43184"/>
                <a:gd name="connsiteY17" fmla="*/ 40260 h 62935"/>
                <a:gd name="connsiteX18" fmla="*/ 0 w 43184"/>
                <a:gd name="connsiteY18" fmla="*/ 40260 h 62935"/>
                <a:gd name="connsiteX19" fmla="*/ 2090 w 43184"/>
                <a:gd name="connsiteY19" fmla="*/ 58138 h 62935"/>
                <a:gd name="connsiteX20" fmla="*/ 19270 w 43184"/>
                <a:gd name="connsiteY20" fmla="*/ 62936 h 62935"/>
                <a:gd name="connsiteX21" fmla="*/ 43184 w 43184"/>
                <a:gd name="connsiteY21" fmla="*/ 44130 h 62935"/>
                <a:gd name="connsiteX22" fmla="*/ 28402 w 43184"/>
                <a:gd name="connsiteY22" fmla="*/ 27104 h 629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3184" h="62935">
                  <a:moveTo>
                    <a:pt x="28402" y="27104"/>
                  </a:moveTo>
                  <a:lnTo>
                    <a:pt x="22830" y="24627"/>
                  </a:lnTo>
                  <a:cubicBezTo>
                    <a:pt x="15091" y="21377"/>
                    <a:pt x="13079" y="18436"/>
                    <a:pt x="13079" y="13638"/>
                  </a:cubicBezTo>
                  <a:cubicBezTo>
                    <a:pt x="13102" y="9021"/>
                    <a:pt x="16871" y="5301"/>
                    <a:pt x="21484" y="5328"/>
                  </a:cubicBezTo>
                  <a:cubicBezTo>
                    <a:pt x="21700" y="5329"/>
                    <a:pt x="21917" y="5339"/>
                    <a:pt x="22134" y="5357"/>
                  </a:cubicBezTo>
                  <a:cubicBezTo>
                    <a:pt x="25237" y="5327"/>
                    <a:pt x="28255" y="6396"/>
                    <a:pt x="30647" y="8375"/>
                  </a:cubicBezTo>
                  <a:lnTo>
                    <a:pt x="35755" y="19442"/>
                  </a:lnTo>
                  <a:lnTo>
                    <a:pt x="39702" y="19442"/>
                  </a:lnTo>
                  <a:lnTo>
                    <a:pt x="39237" y="3964"/>
                  </a:lnTo>
                  <a:cubicBezTo>
                    <a:pt x="34447" y="1491"/>
                    <a:pt x="29146" y="166"/>
                    <a:pt x="23759" y="94"/>
                  </a:cubicBezTo>
                  <a:cubicBezTo>
                    <a:pt x="12847" y="-954"/>
                    <a:pt x="3072" y="6862"/>
                    <a:pt x="1703" y="17739"/>
                  </a:cubicBezTo>
                  <a:cubicBezTo>
                    <a:pt x="1703" y="25479"/>
                    <a:pt x="5650" y="30122"/>
                    <a:pt x="14472" y="34146"/>
                  </a:cubicBezTo>
                  <a:lnTo>
                    <a:pt x="19890" y="36623"/>
                  </a:lnTo>
                  <a:cubicBezTo>
                    <a:pt x="28712" y="40647"/>
                    <a:pt x="31421" y="44362"/>
                    <a:pt x="31421" y="48773"/>
                  </a:cubicBezTo>
                  <a:cubicBezTo>
                    <a:pt x="31336" y="53859"/>
                    <a:pt x="27141" y="57911"/>
                    <a:pt x="22056" y="57823"/>
                  </a:cubicBezTo>
                  <a:cubicBezTo>
                    <a:pt x="21716" y="57817"/>
                    <a:pt x="21383" y="57793"/>
                    <a:pt x="21050" y="57751"/>
                  </a:cubicBezTo>
                  <a:cubicBezTo>
                    <a:pt x="17343" y="57885"/>
                    <a:pt x="13721" y="56614"/>
                    <a:pt x="10912" y="54191"/>
                  </a:cubicBezTo>
                  <a:lnTo>
                    <a:pt x="4489" y="40260"/>
                  </a:lnTo>
                  <a:lnTo>
                    <a:pt x="0" y="40260"/>
                  </a:lnTo>
                  <a:lnTo>
                    <a:pt x="2090" y="58138"/>
                  </a:lnTo>
                  <a:cubicBezTo>
                    <a:pt x="7314" y="61185"/>
                    <a:pt x="13226" y="62838"/>
                    <a:pt x="19270" y="62936"/>
                  </a:cubicBezTo>
                  <a:cubicBezTo>
                    <a:pt x="31963" y="62936"/>
                    <a:pt x="43184" y="54655"/>
                    <a:pt x="43184" y="44130"/>
                  </a:cubicBezTo>
                  <a:cubicBezTo>
                    <a:pt x="43029" y="36855"/>
                    <a:pt x="39469" y="31438"/>
                    <a:pt x="28402" y="27104"/>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52" name="Freeform 390">
              <a:extLst>
                <a:ext uri="{FF2B5EF4-FFF2-40B4-BE49-F238E27FC236}">
                  <a16:creationId xmlns:a16="http://schemas.microsoft.com/office/drawing/2014/main" id="{B2497275-0FCF-01C2-B688-8078CB37BDC6}"/>
                </a:ext>
              </a:extLst>
            </xdr:cNvPr>
            <xdr:cNvSpPr/>
          </xdr:nvSpPr>
          <xdr:spPr>
            <a:xfrm>
              <a:off x="10551007" y="781689"/>
              <a:ext cx="87838" cy="86566"/>
            </a:xfrm>
            <a:custGeom>
              <a:avLst/>
              <a:gdLst>
                <a:gd name="connsiteX0" fmla="*/ 87607 w 87838"/>
                <a:gd name="connsiteY0" fmla="*/ 33399 h 86566"/>
                <a:gd name="connsiteX1" fmla="*/ 72128 w 87838"/>
                <a:gd name="connsiteY1" fmla="*/ 42918 h 86566"/>
                <a:gd name="connsiteX2" fmla="*/ 60829 w 87838"/>
                <a:gd name="connsiteY2" fmla="*/ 59557 h 86566"/>
                <a:gd name="connsiteX3" fmla="*/ 82421 w 87838"/>
                <a:gd name="connsiteY3" fmla="*/ 85328 h 86566"/>
                <a:gd name="connsiteX4" fmla="*/ 81725 w 87838"/>
                <a:gd name="connsiteY4" fmla="*/ 86566 h 86566"/>
                <a:gd name="connsiteX5" fmla="*/ 64699 w 87838"/>
                <a:gd name="connsiteY5" fmla="*/ 81536 h 86566"/>
                <a:gd name="connsiteX6" fmla="*/ 53322 w 87838"/>
                <a:gd name="connsiteY6" fmla="*/ 69463 h 86566"/>
                <a:gd name="connsiteX7" fmla="*/ 26158 w 87838"/>
                <a:gd name="connsiteY7" fmla="*/ 86024 h 86566"/>
                <a:gd name="connsiteX8" fmla="*/ 33 w 87838"/>
                <a:gd name="connsiteY8" fmla="*/ 63361 h 86566"/>
                <a:gd name="connsiteX9" fmla="*/ 0 w 87838"/>
                <a:gd name="connsiteY9" fmla="*/ 62807 h 86566"/>
                <a:gd name="connsiteX10" fmla="*/ 19348 w 87838"/>
                <a:gd name="connsiteY10" fmla="*/ 38584 h 86566"/>
                <a:gd name="connsiteX11" fmla="*/ 10061 w 87838"/>
                <a:gd name="connsiteY11" fmla="*/ 20397 h 86566"/>
                <a:gd name="connsiteX12" fmla="*/ 31962 w 87838"/>
                <a:gd name="connsiteY12" fmla="*/ 43 h 86566"/>
                <a:gd name="connsiteX13" fmla="*/ 51747 w 87838"/>
                <a:gd name="connsiteY13" fmla="*/ 17322 h 86566"/>
                <a:gd name="connsiteX14" fmla="*/ 51775 w 87838"/>
                <a:gd name="connsiteY14" fmla="*/ 17843 h 86566"/>
                <a:gd name="connsiteX15" fmla="*/ 46280 w 87838"/>
                <a:gd name="connsiteY15" fmla="*/ 28987 h 86566"/>
                <a:gd name="connsiteX16" fmla="*/ 35755 w 87838"/>
                <a:gd name="connsiteY16" fmla="*/ 36726 h 86566"/>
                <a:gd name="connsiteX17" fmla="*/ 57656 w 87838"/>
                <a:gd name="connsiteY17" fmla="*/ 56152 h 86566"/>
                <a:gd name="connsiteX18" fmla="*/ 65395 w 87838"/>
                <a:gd name="connsiteY18" fmla="*/ 41912 h 86566"/>
                <a:gd name="connsiteX19" fmla="*/ 57656 w 87838"/>
                <a:gd name="connsiteY19" fmla="*/ 33321 h 86566"/>
                <a:gd name="connsiteX20" fmla="*/ 57656 w 87838"/>
                <a:gd name="connsiteY20" fmla="*/ 29684 h 86566"/>
                <a:gd name="connsiteX21" fmla="*/ 87839 w 87838"/>
                <a:gd name="connsiteY21" fmla="*/ 29684 h 86566"/>
                <a:gd name="connsiteX22" fmla="*/ 30182 w 87838"/>
                <a:gd name="connsiteY22" fmla="*/ 76815 h 86566"/>
                <a:gd name="connsiteX23" fmla="*/ 50227 w 87838"/>
                <a:gd name="connsiteY23" fmla="*/ 65903 h 86566"/>
                <a:gd name="connsiteX24" fmla="*/ 22830 w 87838"/>
                <a:gd name="connsiteY24" fmla="*/ 41447 h 86566"/>
                <a:gd name="connsiteX25" fmla="*/ 12073 w 87838"/>
                <a:gd name="connsiteY25" fmla="*/ 59092 h 86566"/>
                <a:gd name="connsiteX26" fmla="*/ 29243 w 87838"/>
                <a:gd name="connsiteY26" fmla="*/ 77200 h 86566"/>
                <a:gd name="connsiteX27" fmla="*/ 30105 w 87838"/>
                <a:gd name="connsiteY27" fmla="*/ 77202 h 86566"/>
                <a:gd name="connsiteX28" fmla="*/ 30647 w 87838"/>
                <a:gd name="connsiteY28" fmla="*/ 4919 h 86566"/>
                <a:gd name="connsiteX29" fmla="*/ 20218 w 87838"/>
                <a:gd name="connsiteY29" fmla="*/ 17025 h 86566"/>
                <a:gd name="connsiteX30" fmla="*/ 20276 w 87838"/>
                <a:gd name="connsiteY30" fmla="*/ 17611 h 86566"/>
                <a:gd name="connsiteX31" fmla="*/ 32272 w 87838"/>
                <a:gd name="connsiteY31" fmla="*/ 34482 h 86566"/>
                <a:gd name="connsiteX32" fmla="*/ 41482 w 87838"/>
                <a:gd name="connsiteY32" fmla="*/ 18385 h 86566"/>
                <a:gd name="connsiteX33" fmla="*/ 30879 w 87838"/>
                <a:gd name="connsiteY33" fmla="*/ 4919 h 865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87838" h="86566">
                  <a:moveTo>
                    <a:pt x="87607" y="33399"/>
                  </a:moveTo>
                  <a:cubicBezTo>
                    <a:pt x="81054" y="33361"/>
                    <a:pt x="75051" y="37053"/>
                    <a:pt x="72128" y="42918"/>
                  </a:cubicBezTo>
                  <a:cubicBezTo>
                    <a:pt x="68646" y="47716"/>
                    <a:pt x="65395" y="52901"/>
                    <a:pt x="60829" y="59557"/>
                  </a:cubicBezTo>
                  <a:cubicBezTo>
                    <a:pt x="69099" y="67188"/>
                    <a:pt x="76356" y="75849"/>
                    <a:pt x="82421" y="85328"/>
                  </a:cubicBezTo>
                  <a:lnTo>
                    <a:pt x="81725" y="86566"/>
                  </a:lnTo>
                  <a:cubicBezTo>
                    <a:pt x="75705" y="86417"/>
                    <a:pt x="69832" y="84682"/>
                    <a:pt x="64699" y="81536"/>
                  </a:cubicBezTo>
                  <a:cubicBezTo>
                    <a:pt x="63074" y="79756"/>
                    <a:pt x="57656" y="73797"/>
                    <a:pt x="53322" y="69463"/>
                  </a:cubicBezTo>
                  <a:cubicBezTo>
                    <a:pt x="43958" y="81536"/>
                    <a:pt x="35445" y="86024"/>
                    <a:pt x="26158" y="86024"/>
                  </a:cubicBezTo>
                  <a:cubicBezTo>
                    <a:pt x="12686" y="86980"/>
                    <a:pt x="989" y="76834"/>
                    <a:pt x="33" y="63361"/>
                  </a:cubicBezTo>
                  <a:cubicBezTo>
                    <a:pt x="20" y="63176"/>
                    <a:pt x="9" y="62992"/>
                    <a:pt x="0" y="62807"/>
                  </a:cubicBezTo>
                  <a:cubicBezTo>
                    <a:pt x="0" y="51121"/>
                    <a:pt x="7739" y="46478"/>
                    <a:pt x="19348" y="38584"/>
                  </a:cubicBezTo>
                  <a:cubicBezTo>
                    <a:pt x="13609" y="34282"/>
                    <a:pt x="10181" y="27568"/>
                    <a:pt x="10061" y="20397"/>
                  </a:cubicBezTo>
                  <a:cubicBezTo>
                    <a:pt x="10604" y="8782"/>
                    <a:pt x="20339" y="-265"/>
                    <a:pt x="31962" y="43"/>
                  </a:cubicBezTo>
                  <a:cubicBezTo>
                    <a:pt x="42197" y="-649"/>
                    <a:pt x="51055" y="7087"/>
                    <a:pt x="51747" y="17322"/>
                  </a:cubicBezTo>
                  <a:cubicBezTo>
                    <a:pt x="51758" y="17495"/>
                    <a:pt x="51768" y="17669"/>
                    <a:pt x="51775" y="17843"/>
                  </a:cubicBezTo>
                  <a:cubicBezTo>
                    <a:pt x="51793" y="22214"/>
                    <a:pt x="49759" y="26341"/>
                    <a:pt x="46280" y="28987"/>
                  </a:cubicBezTo>
                  <a:cubicBezTo>
                    <a:pt x="42920" y="31763"/>
                    <a:pt x="39406" y="34347"/>
                    <a:pt x="35755" y="36726"/>
                  </a:cubicBezTo>
                  <a:cubicBezTo>
                    <a:pt x="40089" y="40286"/>
                    <a:pt x="49221" y="47871"/>
                    <a:pt x="57656" y="56152"/>
                  </a:cubicBezTo>
                  <a:cubicBezTo>
                    <a:pt x="60668" y="51652"/>
                    <a:pt x="63258" y="46886"/>
                    <a:pt x="65395" y="41912"/>
                  </a:cubicBezTo>
                  <a:cubicBezTo>
                    <a:pt x="67717" y="36185"/>
                    <a:pt x="66634" y="34559"/>
                    <a:pt x="57656" y="33321"/>
                  </a:cubicBezTo>
                  <a:lnTo>
                    <a:pt x="57656" y="29684"/>
                  </a:lnTo>
                  <a:lnTo>
                    <a:pt x="87839" y="29684"/>
                  </a:lnTo>
                  <a:close/>
                  <a:moveTo>
                    <a:pt x="30182" y="76815"/>
                  </a:moveTo>
                  <a:cubicBezTo>
                    <a:pt x="38145" y="76307"/>
                    <a:pt x="45479" y="72315"/>
                    <a:pt x="50227" y="65903"/>
                  </a:cubicBezTo>
                  <a:cubicBezTo>
                    <a:pt x="41759" y="57035"/>
                    <a:pt x="32599" y="48857"/>
                    <a:pt x="22830" y="41447"/>
                  </a:cubicBezTo>
                  <a:cubicBezTo>
                    <a:pt x="16372" y="45008"/>
                    <a:pt x="12280" y="51720"/>
                    <a:pt x="12073" y="59092"/>
                  </a:cubicBezTo>
                  <a:cubicBezTo>
                    <a:pt x="11814" y="68834"/>
                    <a:pt x="19502" y="76941"/>
                    <a:pt x="29243" y="77200"/>
                  </a:cubicBezTo>
                  <a:cubicBezTo>
                    <a:pt x="29530" y="77207"/>
                    <a:pt x="29818" y="77208"/>
                    <a:pt x="30105" y="77202"/>
                  </a:cubicBezTo>
                  <a:close/>
                  <a:moveTo>
                    <a:pt x="30647" y="4919"/>
                  </a:moveTo>
                  <a:cubicBezTo>
                    <a:pt x="24424" y="5381"/>
                    <a:pt x="19754" y="10802"/>
                    <a:pt x="20218" y="17025"/>
                  </a:cubicBezTo>
                  <a:cubicBezTo>
                    <a:pt x="20232" y="17221"/>
                    <a:pt x="20252" y="17416"/>
                    <a:pt x="20276" y="17611"/>
                  </a:cubicBezTo>
                  <a:cubicBezTo>
                    <a:pt x="20276" y="24189"/>
                    <a:pt x="24223" y="28523"/>
                    <a:pt x="32272" y="34482"/>
                  </a:cubicBezTo>
                  <a:cubicBezTo>
                    <a:pt x="37914" y="31064"/>
                    <a:pt x="41395" y="24980"/>
                    <a:pt x="41482" y="18385"/>
                  </a:cubicBezTo>
                  <a:cubicBezTo>
                    <a:pt x="42255" y="11743"/>
                    <a:pt x="37516" y="5726"/>
                    <a:pt x="30879" y="4919"/>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53" name="Freeform 391">
              <a:extLst>
                <a:ext uri="{FF2B5EF4-FFF2-40B4-BE49-F238E27FC236}">
                  <a16:creationId xmlns:a16="http://schemas.microsoft.com/office/drawing/2014/main" id="{6ED62D65-AC61-D14A-79A9-8602A4AD850B}"/>
                </a:ext>
              </a:extLst>
            </xdr:cNvPr>
            <xdr:cNvSpPr/>
          </xdr:nvSpPr>
          <xdr:spPr>
            <a:xfrm>
              <a:off x="10399862" y="786607"/>
              <a:ext cx="7739" cy="1393"/>
            </a:xfrm>
            <a:custGeom>
              <a:avLst/>
              <a:gdLst>
                <a:gd name="connsiteX0" fmla="*/ 0 w 7739"/>
                <a:gd name="connsiteY0" fmla="*/ 0 h 1393"/>
                <a:gd name="connsiteX1" fmla="*/ 0 w 7739"/>
                <a:gd name="connsiteY1" fmla="*/ 464 h 1393"/>
                <a:gd name="connsiteX2" fmla="*/ 0 w 7739"/>
                <a:gd name="connsiteY2" fmla="*/ 1393 h 1393"/>
              </a:gdLst>
              <a:ahLst/>
              <a:cxnLst>
                <a:cxn ang="0">
                  <a:pos x="connsiteX0" y="connsiteY0"/>
                </a:cxn>
                <a:cxn ang="0">
                  <a:pos x="connsiteX1" y="connsiteY1"/>
                </a:cxn>
                <a:cxn ang="0">
                  <a:pos x="connsiteX2" y="connsiteY2"/>
                </a:cxn>
              </a:cxnLst>
              <a:rect l="l" t="t" r="r" b="b"/>
              <a:pathLst>
                <a:path w="7739" h="1393">
                  <a:moveTo>
                    <a:pt x="0" y="0"/>
                  </a:moveTo>
                  <a:lnTo>
                    <a:pt x="0" y="464"/>
                  </a:lnTo>
                  <a:cubicBezTo>
                    <a:pt x="0" y="464"/>
                    <a:pt x="0" y="1083"/>
                    <a:pt x="0" y="1393"/>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54" name="Freeform 392">
              <a:extLst>
                <a:ext uri="{FF2B5EF4-FFF2-40B4-BE49-F238E27FC236}">
                  <a16:creationId xmlns:a16="http://schemas.microsoft.com/office/drawing/2014/main" id="{90241E83-B5A6-3671-8B47-9333238BA4FD}"/>
                </a:ext>
              </a:extLst>
            </xdr:cNvPr>
            <xdr:cNvSpPr/>
          </xdr:nvSpPr>
          <xdr:spPr>
            <a:xfrm>
              <a:off x="10399862" y="786607"/>
              <a:ext cx="7739" cy="1393"/>
            </a:xfrm>
            <a:custGeom>
              <a:avLst/>
              <a:gdLst>
                <a:gd name="connsiteX0" fmla="*/ 0 w 7739"/>
                <a:gd name="connsiteY0" fmla="*/ 0 h 1393"/>
                <a:gd name="connsiteX1" fmla="*/ 0 w 7739"/>
                <a:gd name="connsiteY1" fmla="*/ 464 h 1393"/>
                <a:gd name="connsiteX2" fmla="*/ 0 w 7739"/>
                <a:gd name="connsiteY2" fmla="*/ 1393 h 1393"/>
              </a:gdLst>
              <a:ahLst/>
              <a:cxnLst>
                <a:cxn ang="0">
                  <a:pos x="connsiteX0" y="connsiteY0"/>
                </a:cxn>
                <a:cxn ang="0">
                  <a:pos x="connsiteX1" y="connsiteY1"/>
                </a:cxn>
                <a:cxn ang="0">
                  <a:pos x="connsiteX2" y="connsiteY2"/>
                </a:cxn>
              </a:cxnLst>
              <a:rect l="l" t="t" r="r" b="b"/>
              <a:pathLst>
                <a:path w="7739" h="1393">
                  <a:moveTo>
                    <a:pt x="0" y="0"/>
                  </a:moveTo>
                  <a:lnTo>
                    <a:pt x="0" y="464"/>
                  </a:lnTo>
                  <a:cubicBezTo>
                    <a:pt x="0" y="464"/>
                    <a:pt x="0" y="1083"/>
                    <a:pt x="0" y="1393"/>
                  </a:cubicBezTo>
                  <a:close/>
                </a:path>
              </a:pathLst>
            </a:custGeom>
            <a:grp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grpSp>
      <xdr:grpSp>
        <xdr:nvGrpSpPr>
          <xdr:cNvPr id="4" name="Group 3">
            <a:extLst>
              <a:ext uri="{FF2B5EF4-FFF2-40B4-BE49-F238E27FC236}">
                <a16:creationId xmlns:a16="http://schemas.microsoft.com/office/drawing/2014/main" id="{E728E180-EF7F-6955-25BF-DF77686EBA5C}"/>
              </a:ext>
            </a:extLst>
          </xdr:cNvPr>
          <xdr:cNvGrpSpPr/>
        </xdr:nvGrpSpPr>
        <xdr:grpSpPr>
          <a:xfrm>
            <a:off x="10521376" y="210597"/>
            <a:ext cx="313969" cy="308655"/>
            <a:chOff x="9882010" y="507973"/>
            <a:chExt cx="518083" cy="509090"/>
          </a:xfrm>
        </xdr:grpSpPr>
        <xdr:sp macro="" textlink="">
          <xdr:nvSpPr>
            <xdr:cNvPr id="5" name="Freeform 343">
              <a:extLst>
                <a:ext uri="{FF2B5EF4-FFF2-40B4-BE49-F238E27FC236}">
                  <a16:creationId xmlns:a16="http://schemas.microsoft.com/office/drawing/2014/main" id="{5E53BAED-61A0-CA22-A04D-E0C2884F9321}"/>
                </a:ext>
              </a:extLst>
            </xdr:cNvPr>
            <xdr:cNvSpPr/>
          </xdr:nvSpPr>
          <xdr:spPr>
            <a:xfrm>
              <a:off x="9883045" y="674235"/>
              <a:ext cx="7739" cy="541"/>
            </a:xfrm>
            <a:custGeom>
              <a:avLst/>
              <a:gdLst>
                <a:gd name="connsiteX0" fmla="*/ 0 w 7739"/>
                <a:gd name="connsiteY0" fmla="*/ 0 h 541"/>
                <a:gd name="connsiteX1" fmla="*/ 0 w 7739"/>
                <a:gd name="connsiteY1" fmla="*/ 542 h 541"/>
                <a:gd name="connsiteX2" fmla="*/ 0 w 7739"/>
                <a:gd name="connsiteY2" fmla="*/ 0 h 541"/>
              </a:gdLst>
              <a:ahLst/>
              <a:cxnLst>
                <a:cxn ang="0">
                  <a:pos x="connsiteX0" y="connsiteY0"/>
                </a:cxn>
                <a:cxn ang="0">
                  <a:pos x="connsiteX1" y="connsiteY1"/>
                </a:cxn>
                <a:cxn ang="0">
                  <a:pos x="connsiteX2" y="connsiteY2"/>
                </a:cxn>
              </a:cxnLst>
              <a:rect l="l" t="t" r="r" b="b"/>
              <a:pathLst>
                <a:path w="7739" h="541">
                  <a:moveTo>
                    <a:pt x="0" y="0"/>
                  </a:moveTo>
                  <a:lnTo>
                    <a:pt x="0" y="542"/>
                  </a:lnTo>
                  <a:cubicBezTo>
                    <a:pt x="0" y="542"/>
                    <a:pt x="0" y="232"/>
                    <a:pt x="0" y="0"/>
                  </a:cubicBezTo>
                  <a:close/>
                </a:path>
              </a:pathLst>
            </a:custGeom>
            <a:solidFill>
              <a:srgbClr val="404040"/>
            </a:solid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6" name="Freeform 344">
              <a:extLst>
                <a:ext uri="{FF2B5EF4-FFF2-40B4-BE49-F238E27FC236}">
                  <a16:creationId xmlns:a16="http://schemas.microsoft.com/office/drawing/2014/main" id="{18AFF864-7C2B-3E8C-09E2-BC607D4AAD0B}"/>
                </a:ext>
              </a:extLst>
            </xdr:cNvPr>
            <xdr:cNvSpPr/>
          </xdr:nvSpPr>
          <xdr:spPr>
            <a:xfrm>
              <a:off x="10356832" y="753948"/>
              <a:ext cx="7739" cy="7739"/>
            </a:xfrm>
            <a:custGeom>
              <a:avLst/>
              <a:gdLst>
                <a:gd name="connsiteX0" fmla="*/ 0 w 7739"/>
                <a:gd name="connsiteY0" fmla="*/ 0 h 7739"/>
                <a:gd name="connsiteX1" fmla="*/ 0 w 7739"/>
                <a:gd name="connsiteY1" fmla="*/ 0 h 7739"/>
              </a:gdLst>
              <a:ahLst/>
              <a:cxnLst>
                <a:cxn ang="0">
                  <a:pos x="connsiteX0" y="connsiteY0"/>
                </a:cxn>
                <a:cxn ang="0">
                  <a:pos x="connsiteX1" y="connsiteY1"/>
                </a:cxn>
              </a:cxnLst>
              <a:rect l="l" t="t" r="r" b="b"/>
              <a:pathLst>
                <a:path w="7739" h="7739">
                  <a:moveTo>
                    <a:pt x="0" y="0"/>
                  </a:moveTo>
                  <a:lnTo>
                    <a:pt x="0" y="0"/>
                  </a:lnTo>
                </a:path>
              </a:pathLst>
            </a:custGeom>
            <a:no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7" name="Freeform 345">
              <a:extLst>
                <a:ext uri="{FF2B5EF4-FFF2-40B4-BE49-F238E27FC236}">
                  <a16:creationId xmlns:a16="http://schemas.microsoft.com/office/drawing/2014/main" id="{C7E0D52C-DF74-5ED3-8BDE-193C2D560621}"/>
                </a:ext>
              </a:extLst>
            </xdr:cNvPr>
            <xdr:cNvSpPr/>
          </xdr:nvSpPr>
          <xdr:spPr>
            <a:xfrm>
              <a:off x="10356832" y="753948"/>
              <a:ext cx="7739" cy="7739"/>
            </a:xfrm>
            <a:custGeom>
              <a:avLst/>
              <a:gdLst>
                <a:gd name="connsiteX0" fmla="*/ 0 w 7739"/>
                <a:gd name="connsiteY0" fmla="*/ 0 h 7739"/>
                <a:gd name="connsiteX1" fmla="*/ 0 w 7739"/>
                <a:gd name="connsiteY1" fmla="*/ 0 h 7739"/>
              </a:gdLst>
              <a:ahLst/>
              <a:cxnLst>
                <a:cxn ang="0">
                  <a:pos x="connsiteX0" y="connsiteY0"/>
                </a:cxn>
                <a:cxn ang="0">
                  <a:pos x="connsiteX1" y="connsiteY1"/>
                </a:cxn>
              </a:cxnLst>
              <a:rect l="l" t="t" r="r" b="b"/>
              <a:pathLst>
                <a:path w="7739" h="7739">
                  <a:moveTo>
                    <a:pt x="0" y="0"/>
                  </a:moveTo>
                  <a:lnTo>
                    <a:pt x="0" y="0"/>
                  </a:lnTo>
                </a:path>
              </a:pathLst>
            </a:custGeom>
            <a:no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8" name="Freeform 346">
              <a:extLst>
                <a:ext uri="{FF2B5EF4-FFF2-40B4-BE49-F238E27FC236}">
                  <a16:creationId xmlns:a16="http://schemas.microsoft.com/office/drawing/2014/main" id="{5D1C8B9F-16C9-1F2D-1E50-A5FC25AA1B5E}"/>
                </a:ext>
              </a:extLst>
            </xdr:cNvPr>
            <xdr:cNvSpPr/>
          </xdr:nvSpPr>
          <xdr:spPr>
            <a:xfrm>
              <a:off x="10233007" y="1012202"/>
              <a:ext cx="5340" cy="1702"/>
            </a:xfrm>
            <a:custGeom>
              <a:avLst/>
              <a:gdLst>
                <a:gd name="connsiteX0" fmla="*/ 0 w 5340"/>
                <a:gd name="connsiteY0" fmla="*/ 1703 h 1702"/>
                <a:gd name="connsiteX1" fmla="*/ 5340 w 5340"/>
                <a:gd name="connsiteY1" fmla="*/ 0 h 1702"/>
              </a:gdLst>
              <a:ahLst/>
              <a:cxnLst>
                <a:cxn ang="0">
                  <a:pos x="connsiteX0" y="connsiteY0"/>
                </a:cxn>
                <a:cxn ang="0">
                  <a:pos x="connsiteX1" y="connsiteY1"/>
                </a:cxn>
              </a:cxnLst>
              <a:rect l="l" t="t" r="r" b="b"/>
              <a:pathLst>
                <a:path w="5340" h="1702">
                  <a:moveTo>
                    <a:pt x="0" y="1703"/>
                  </a:moveTo>
                  <a:cubicBezTo>
                    <a:pt x="1780" y="1238"/>
                    <a:pt x="3560" y="619"/>
                    <a:pt x="5340" y="0"/>
                  </a:cubicBezTo>
                  <a:close/>
                </a:path>
              </a:pathLst>
            </a:custGeom>
            <a:solidFill>
              <a:srgbClr val="9E9B9C"/>
            </a:solid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9" name="Freeform 347">
              <a:extLst>
                <a:ext uri="{FF2B5EF4-FFF2-40B4-BE49-F238E27FC236}">
                  <a16:creationId xmlns:a16="http://schemas.microsoft.com/office/drawing/2014/main" id="{120E265D-1EE9-2E5D-6491-CD1D3445C1C6}"/>
                </a:ext>
              </a:extLst>
            </xdr:cNvPr>
            <xdr:cNvSpPr/>
          </xdr:nvSpPr>
          <xdr:spPr>
            <a:xfrm>
              <a:off x="10114908" y="787072"/>
              <a:ext cx="285185" cy="225617"/>
            </a:xfrm>
            <a:custGeom>
              <a:avLst/>
              <a:gdLst>
                <a:gd name="connsiteX0" fmla="*/ 285186 w 285185"/>
                <a:gd name="connsiteY0" fmla="*/ 0 h 225617"/>
                <a:gd name="connsiteX1" fmla="*/ 248657 w 285185"/>
                <a:gd name="connsiteY1" fmla="*/ 130327 h 225617"/>
                <a:gd name="connsiteX2" fmla="*/ 130868 w 285185"/>
                <a:gd name="connsiteY2" fmla="*/ 222499 h 225617"/>
                <a:gd name="connsiteX3" fmla="*/ 130404 w 285185"/>
                <a:gd name="connsiteY3" fmla="*/ 222499 h 225617"/>
                <a:gd name="connsiteX4" fmla="*/ 130404 w 285185"/>
                <a:gd name="connsiteY4" fmla="*/ 222499 h 225617"/>
                <a:gd name="connsiteX5" fmla="*/ 130404 w 285185"/>
                <a:gd name="connsiteY5" fmla="*/ 222499 h 225617"/>
                <a:gd name="connsiteX6" fmla="*/ 130017 w 285185"/>
                <a:gd name="connsiteY6" fmla="*/ 222499 h 225617"/>
                <a:gd name="connsiteX7" fmla="*/ 130017 w 285185"/>
                <a:gd name="connsiteY7" fmla="*/ 222499 h 225617"/>
                <a:gd name="connsiteX8" fmla="*/ 61758 w 285185"/>
                <a:gd name="connsiteY8" fmla="*/ 208492 h 225617"/>
                <a:gd name="connsiteX9" fmla="*/ 61216 w 285185"/>
                <a:gd name="connsiteY9" fmla="*/ 208492 h 225617"/>
                <a:gd name="connsiteX10" fmla="*/ 53477 w 285185"/>
                <a:gd name="connsiteY10" fmla="*/ 203771 h 225617"/>
                <a:gd name="connsiteX11" fmla="*/ 48137 w 285185"/>
                <a:gd name="connsiteY11" fmla="*/ 199979 h 225617"/>
                <a:gd name="connsiteX12" fmla="*/ 34981 w 285185"/>
                <a:gd name="connsiteY12" fmla="*/ 189608 h 225617"/>
                <a:gd name="connsiteX13" fmla="*/ 31576 w 285185"/>
                <a:gd name="connsiteY13" fmla="*/ 186667 h 225617"/>
                <a:gd name="connsiteX14" fmla="*/ 27474 w 285185"/>
                <a:gd name="connsiteY14" fmla="*/ 183185 h 225617"/>
                <a:gd name="connsiteX15" fmla="*/ 21747 w 285185"/>
                <a:gd name="connsiteY15" fmla="*/ 177535 h 225617"/>
                <a:gd name="connsiteX16" fmla="*/ 15710 w 285185"/>
                <a:gd name="connsiteY16" fmla="*/ 171886 h 225617"/>
                <a:gd name="connsiteX17" fmla="*/ 9364 w 285185"/>
                <a:gd name="connsiteY17" fmla="*/ 165772 h 225617"/>
                <a:gd name="connsiteX18" fmla="*/ 0 w 285185"/>
                <a:gd name="connsiteY18" fmla="*/ 156562 h 225617"/>
                <a:gd name="connsiteX19" fmla="*/ 239912 w 285185"/>
                <a:gd name="connsiteY19" fmla="*/ 54251 h 225617"/>
                <a:gd name="connsiteX20" fmla="*/ 284799 w 285185"/>
                <a:gd name="connsiteY20" fmla="*/ 774 h 225617"/>
                <a:gd name="connsiteX21" fmla="*/ 285186 w 285185"/>
                <a:gd name="connsiteY21" fmla="*/ 0 h 2256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85185" h="225617">
                  <a:moveTo>
                    <a:pt x="285186" y="0"/>
                  </a:moveTo>
                  <a:cubicBezTo>
                    <a:pt x="282787" y="35368"/>
                    <a:pt x="268083" y="100144"/>
                    <a:pt x="248657" y="130327"/>
                  </a:cubicBezTo>
                  <a:cubicBezTo>
                    <a:pt x="232096" y="156330"/>
                    <a:pt x="177303" y="203848"/>
                    <a:pt x="130868" y="222499"/>
                  </a:cubicBezTo>
                  <a:lnTo>
                    <a:pt x="130404" y="222499"/>
                  </a:lnTo>
                  <a:lnTo>
                    <a:pt x="130404" y="222499"/>
                  </a:lnTo>
                  <a:lnTo>
                    <a:pt x="130404" y="222499"/>
                  </a:lnTo>
                  <a:lnTo>
                    <a:pt x="130017" y="222499"/>
                  </a:lnTo>
                  <a:lnTo>
                    <a:pt x="130017" y="222499"/>
                  </a:lnTo>
                  <a:cubicBezTo>
                    <a:pt x="106103" y="231709"/>
                    <a:pt x="78010" y="218552"/>
                    <a:pt x="61758" y="208492"/>
                  </a:cubicBezTo>
                  <a:lnTo>
                    <a:pt x="61216" y="208492"/>
                  </a:lnTo>
                  <a:cubicBezTo>
                    <a:pt x="58275" y="206789"/>
                    <a:pt x="55799" y="205164"/>
                    <a:pt x="53477" y="203771"/>
                  </a:cubicBezTo>
                  <a:cubicBezTo>
                    <a:pt x="50072" y="201449"/>
                    <a:pt x="48137" y="199979"/>
                    <a:pt x="48137" y="199979"/>
                  </a:cubicBezTo>
                  <a:cubicBezTo>
                    <a:pt x="43726" y="196651"/>
                    <a:pt x="39315" y="193245"/>
                    <a:pt x="34981" y="189608"/>
                  </a:cubicBezTo>
                  <a:lnTo>
                    <a:pt x="31576" y="186667"/>
                  </a:lnTo>
                  <a:cubicBezTo>
                    <a:pt x="30183" y="185584"/>
                    <a:pt x="28867" y="184346"/>
                    <a:pt x="27474" y="183185"/>
                  </a:cubicBezTo>
                  <a:lnTo>
                    <a:pt x="21747" y="177535"/>
                  </a:lnTo>
                  <a:lnTo>
                    <a:pt x="15710" y="171886"/>
                  </a:lnTo>
                  <a:lnTo>
                    <a:pt x="9364" y="165772"/>
                  </a:lnTo>
                  <a:cubicBezTo>
                    <a:pt x="6191" y="162753"/>
                    <a:pt x="3096" y="159658"/>
                    <a:pt x="0" y="156562"/>
                  </a:cubicBezTo>
                  <a:cubicBezTo>
                    <a:pt x="69652" y="141471"/>
                    <a:pt x="178928" y="98364"/>
                    <a:pt x="239912" y="54251"/>
                  </a:cubicBezTo>
                  <a:cubicBezTo>
                    <a:pt x="265297" y="35909"/>
                    <a:pt x="282400" y="17413"/>
                    <a:pt x="284799" y="774"/>
                  </a:cubicBezTo>
                  <a:cubicBezTo>
                    <a:pt x="285109" y="542"/>
                    <a:pt x="285109" y="232"/>
                    <a:pt x="285186" y="0"/>
                  </a:cubicBezTo>
                  <a:close/>
                </a:path>
              </a:pathLst>
            </a:custGeom>
            <a:gradFill>
              <a:gsLst>
                <a:gs pos="13000">
                  <a:srgbClr val="DDD9D7"/>
                </a:gs>
                <a:gs pos="16000">
                  <a:srgbClr val="CECBC9"/>
                </a:gs>
                <a:gs pos="24000">
                  <a:srgbClr val="A7A7A6"/>
                </a:gs>
                <a:gs pos="25000">
                  <a:srgbClr val="A2A2A1"/>
                </a:gs>
                <a:gs pos="28000">
                  <a:srgbClr val="A9A9A9"/>
                </a:gs>
                <a:gs pos="32000">
                  <a:srgbClr val="BBBBBB"/>
                </a:gs>
                <a:gs pos="35000">
                  <a:srgbClr val="ACACAC"/>
                </a:gs>
                <a:gs pos="42000">
                  <a:srgbClr val="848585"/>
                </a:gs>
                <a:gs pos="42000">
                  <a:srgbClr val="808181"/>
                </a:gs>
                <a:gs pos="48000">
                  <a:srgbClr val="8D8E8E"/>
                </a:gs>
                <a:gs pos="60000">
                  <a:srgbClr val="B1B1B1"/>
                </a:gs>
                <a:gs pos="70000">
                  <a:srgbClr val="D6D6D6"/>
                </a:gs>
                <a:gs pos="72000">
                  <a:srgbClr val="CCCDCD"/>
                </a:gs>
                <a:gs pos="77000">
                  <a:srgbClr val="B2B4B4"/>
                </a:gs>
                <a:gs pos="83000">
                  <a:srgbClr val="878B8C"/>
                </a:gs>
                <a:gs pos="90000">
                  <a:srgbClr val="4D5455"/>
                </a:gs>
                <a:gs pos="92000">
                  <a:srgbClr val="707475"/>
                </a:gs>
                <a:gs pos="96000">
                  <a:srgbClr val="9FA1A1"/>
                </a:gs>
                <a:gs pos="98000">
                  <a:srgbClr val="BDBDBD"/>
                </a:gs>
                <a:gs pos="100000">
                  <a:srgbClr val="C8C7C7"/>
                </a:gs>
              </a:gsLst>
              <a:lin ang="10858481" scaled="1"/>
            </a:grad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0" name="Freeform 348">
              <a:extLst>
                <a:ext uri="{FF2B5EF4-FFF2-40B4-BE49-F238E27FC236}">
                  <a16:creationId xmlns:a16="http://schemas.microsoft.com/office/drawing/2014/main" id="{22112467-8E42-711F-71BD-5F0C8A26DF18}"/>
                </a:ext>
              </a:extLst>
            </xdr:cNvPr>
            <xdr:cNvSpPr/>
          </xdr:nvSpPr>
          <xdr:spPr>
            <a:xfrm>
              <a:off x="9882035" y="607137"/>
              <a:ext cx="361728" cy="409926"/>
            </a:xfrm>
            <a:custGeom>
              <a:avLst/>
              <a:gdLst>
                <a:gd name="connsiteX0" fmla="*/ 361729 w 361728"/>
                <a:gd name="connsiteY0" fmla="*/ 403207 h 409926"/>
                <a:gd name="connsiteX1" fmla="*/ 356544 w 361728"/>
                <a:gd name="connsiteY1" fmla="*/ 405065 h 409926"/>
                <a:gd name="connsiteX2" fmla="*/ 351204 w 361728"/>
                <a:gd name="connsiteY2" fmla="*/ 406767 h 409926"/>
                <a:gd name="connsiteX3" fmla="*/ 347025 w 361728"/>
                <a:gd name="connsiteY3" fmla="*/ 407928 h 409926"/>
                <a:gd name="connsiteX4" fmla="*/ 345090 w 361728"/>
                <a:gd name="connsiteY4" fmla="*/ 408393 h 409926"/>
                <a:gd name="connsiteX5" fmla="*/ 343078 w 361728"/>
                <a:gd name="connsiteY5" fmla="*/ 408857 h 409926"/>
                <a:gd name="connsiteX6" fmla="*/ 340756 w 361728"/>
                <a:gd name="connsiteY6" fmla="*/ 408857 h 409926"/>
                <a:gd name="connsiteX7" fmla="*/ 337815 w 361728"/>
                <a:gd name="connsiteY7" fmla="*/ 409321 h 409926"/>
                <a:gd name="connsiteX8" fmla="*/ 141551 w 361728"/>
                <a:gd name="connsiteY8" fmla="*/ 369929 h 409926"/>
                <a:gd name="connsiteX9" fmla="*/ 139307 w 361728"/>
                <a:gd name="connsiteY9" fmla="*/ 369078 h 409926"/>
                <a:gd name="connsiteX10" fmla="*/ 136598 w 361728"/>
                <a:gd name="connsiteY10" fmla="*/ 367762 h 409926"/>
                <a:gd name="connsiteX11" fmla="*/ 93259 w 361728"/>
                <a:gd name="connsiteY11" fmla="*/ 334252 h 409926"/>
                <a:gd name="connsiteX12" fmla="*/ 3 w 361728"/>
                <a:gd name="connsiteY12" fmla="*/ 80796 h 409926"/>
                <a:gd name="connsiteX13" fmla="*/ 3 w 361728"/>
                <a:gd name="connsiteY13" fmla="*/ 80796 h 409926"/>
                <a:gd name="connsiteX14" fmla="*/ 11070 w 361728"/>
                <a:gd name="connsiteY14" fmla="*/ 46822 h 409926"/>
                <a:gd name="connsiteX15" fmla="*/ 11844 w 361728"/>
                <a:gd name="connsiteY15" fmla="*/ 45661 h 409926"/>
                <a:gd name="connsiteX16" fmla="*/ 13392 w 361728"/>
                <a:gd name="connsiteY16" fmla="*/ 43184 h 409926"/>
                <a:gd name="connsiteX17" fmla="*/ 57505 w 361728"/>
                <a:gd name="connsiteY17" fmla="*/ 0 h 409926"/>
                <a:gd name="connsiteX18" fmla="*/ 232873 w 361728"/>
                <a:gd name="connsiteY18" fmla="*/ 336574 h 409926"/>
                <a:gd name="connsiteX19" fmla="*/ 242237 w 361728"/>
                <a:gd name="connsiteY19" fmla="*/ 345783 h 409926"/>
                <a:gd name="connsiteX20" fmla="*/ 254620 w 361728"/>
                <a:gd name="connsiteY20" fmla="*/ 357547 h 409926"/>
                <a:gd name="connsiteX21" fmla="*/ 260656 w 361728"/>
                <a:gd name="connsiteY21" fmla="*/ 363041 h 409926"/>
                <a:gd name="connsiteX22" fmla="*/ 264758 w 361728"/>
                <a:gd name="connsiteY22" fmla="*/ 366524 h 409926"/>
                <a:gd name="connsiteX23" fmla="*/ 268163 w 361728"/>
                <a:gd name="connsiteY23" fmla="*/ 369465 h 409926"/>
                <a:gd name="connsiteX24" fmla="*/ 281320 w 361728"/>
                <a:gd name="connsiteY24" fmla="*/ 379835 h 409926"/>
                <a:gd name="connsiteX25" fmla="*/ 286660 w 361728"/>
                <a:gd name="connsiteY25" fmla="*/ 383628 h 409926"/>
                <a:gd name="connsiteX26" fmla="*/ 294399 w 361728"/>
                <a:gd name="connsiteY26" fmla="*/ 388348 h 409926"/>
                <a:gd name="connsiteX27" fmla="*/ 294940 w 361728"/>
                <a:gd name="connsiteY27" fmla="*/ 388348 h 409926"/>
                <a:gd name="connsiteX28" fmla="*/ 361729 w 361728"/>
                <a:gd name="connsiteY28" fmla="*/ 403207 h 4099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361728" h="409926">
                  <a:moveTo>
                    <a:pt x="361729" y="403207"/>
                  </a:moveTo>
                  <a:cubicBezTo>
                    <a:pt x="360491" y="403672"/>
                    <a:pt x="358711" y="404368"/>
                    <a:pt x="356544" y="405065"/>
                  </a:cubicBezTo>
                  <a:lnTo>
                    <a:pt x="351204" y="406767"/>
                  </a:lnTo>
                  <a:cubicBezTo>
                    <a:pt x="349838" y="407246"/>
                    <a:pt x="348442" y="407633"/>
                    <a:pt x="347025" y="407928"/>
                  </a:cubicBezTo>
                  <a:lnTo>
                    <a:pt x="345090" y="408393"/>
                  </a:lnTo>
                  <a:lnTo>
                    <a:pt x="343078" y="408857"/>
                  </a:lnTo>
                  <a:lnTo>
                    <a:pt x="340756" y="408857"/>
                  </a:lnTo>
                  <a:lnTo>
                    <a:pt x="337815" y="409321"/>
                  </a:lnTo>
                  <a:cubicBezTo>
                    <a:pt x="302293" y="413191"/>
                    <a:pt x="203000" y="398332"/>
                    <a:pt x="141551" y="369929"/>
                  </a:cubicBezTo>
                  <a:lnTo>
                    <a:pt x="139307" y="369078"/>
                  </a:lnTo>
                  <a:lnTo>
                    <a:pt x="136598" y="367762"/>
                  </a:lnTo>
                  <a:cubicBezTo>
                    <a:pt x="120088" y="359552"/>
                    <a:pt x="105361" y="348165"/>
                    <a:pt x="93259" y="334252"/>
                  </a:cubicBezTo>
                  <a:cubicBezTo>
                    <a:pt x="50849" y="281703"/>
                    <a:pt x="-461" y="154008"/>
                    <a:pt x="3" y="80796"/>
                  </a:cubicBezTo>
                  <a:lnTo>
                    <a:pt x="3" y="80796"/>
                  </a:lnTo>
                  <a:cubicBezTo>
                    <a:pt x="931" y="68751"/>
                    <a:pt x="4725" y="57102"/>
                    <a:pt x="11070" y="46822"/>
                  </a:cubicBezTo>
                  <a:cubicBezTo>
                    <a:pt x="11355" y="46453"/>
                    <a:pt x="11613" y="46065"/>
                    <a:pt x="11844" y="45661"/>
                  </a:cubicBezTo>
                  <a:cubicBezTo>
                    <a:pt x="12308" y="44809"/>
                    <a:pt x="12850" y="44036"/>
                    <a:pt x="13392" y="43184"/>
                  </a:cubicBezTo>
                  <a:cubicBezTo>
                    <a:pt x="25047" y="25973"/>
                    <a:pt x="40050" y="11287"/>
                    <a:pt x="57505" y="0"/>
                  </a:cubicBezTo>
                  <a:cubicBezTo>
                    <a:pt x="77394" y="98209"/>
                    <a:pt x="142635" y="245175"/>
                    <a:pt x="232873" y="336574"/>
                  </a:cubicBezTo>
                  <a:cubicBezTo>
                    <a:pt x="235968" y="339669"/>
                    <a:pt x="239064" y="342765"/>
                    <a:pt x="242237" y="345783"/>
                  </a:cubicBezTo>
                  <a:cubicBezTo>
                    <a:pt x="245410" y="348802"/>
                    <a:pt x="250441" y="353522"/>
                    <a:pt x="254620" y="357547"/>
                  </a:cubicBezTo>
                  <a:lnTo>
                    <a:pt x="260656" y="363041"/>
                  </a:lnTo>
                  <a:cubicBezTo>
                    <a:pt x="262049" y="364202"/>
                    <a:pt x="263365" y="365441"/>
                    <a:pt x="264758" y="366524"/>
                  </a:cubicBezTo>
                  <a:lnTo>
                    <a:pt x="268163" y="369465"/>
                  </a:lnTo>
                  <a:cubicBezTo>
                    <a:pt x="272497" y="373102"/>
                    <a:pt x="276908" y="376508"/>
                    <a:pt x="281320" y="379835"/>
                  </a:cubicBezTo>
                  <a:lnTo>
                    <a:pt x="286660" y="383628"/>
                  </a:lnTo>
                  <a:cubicBezTo>
                    <a:pt x="288672" y="385021"/>
                    <a:pt x="291148" y="386646"/>
                    <a:pt x="294399" y="388348"/>
                  </a:cubicBezTo>
                  <a:lnTo>
                    <a:pt x="294940" y="388348"/>
                  </a:lnTo>
                  <a:cubicBezTo>
                    <a:pt x="310883" y="398487"/>
                    <a:pt x="338976" y="411643"/>
                    <a:pt x="361729" y="403207"/>
                  </a:cubicBezTo>
                  <a:close/>
                </a:path>
              </a:pathLst>
            </a:custGeom>
            <a:gradFill>
              <a:gsLst>
                <a:gs pos="3000">
                  <a:srgbClr val="4E4D4D"/>
                </a:gs>
                <a:gs pos="4000">
                  <a:srgbClr val="636363"/>
                </a:gs>
                <a:gs pos="6000">
                  <a:srgbClr val="737474"/>
                </a:gs>
                <a:gs pos="8000">
                  <a:srgbClr val="7F7F80"/>
                </a:gs>
                <a:gs pos="11000">
                  <a:srgbClr val="858687"/>
                </a:gs>
                <a:gs pos="18000">
                  <a:srgbClr val="878889"/>
                </a:gs>
                <a:gs pos="35000">
                  <a:srgbClr val="4E4D4D"/>
                </a:gs>
                <a:gs pos="39000">
                  <a:srgbClr val="6B6A6A"/>
                </a:gs>
                <a:gs pos="45000">
                  <a:srgbClr val="888787"/>
                </a:gs>
                <a:gs pos="51000">
                  <a:srgbClr val="9F9E9E"/>
                </a:gs>
                <a:gs pos="58000">
                  <a:srgbClr val="B2B1B1"/>
                </a:gs>
                <a:gs pos="66000">
                  <a:srgbClr val="BEBDBD"/>
                </a:gs>
                <a:gs pos="77000">
                  <a:srgbClr val="C6C5C5"/>
                </a:gs>
                <a:gs pos="100000">
                  <a:srgbClr val="C8C7C7"/>
                </a:gs>
              </a:gsLst>
              <a:lin ang="3950905" scaled="1"/>
            </a:grad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1" name="Freeform 349">
              <a:extLst>
                <a:ext uri="{FF2B5EF4-FFF2-40B4-BE49-F238E27FC236}">
                  <a16:creationId xmlns:a16="http://schemas.microsoft.com/office/drawing/2014/main" id="{17BDA586-58BA-52E7-80DF-CE8B3120378E}"/>
                </a:ext>
              </a:extLst>
            </xdr:cNvPr>
            <xdr:cNvSpPr/>
          </xdr:nvSpPr>
          <xdr:spPr>
            <a:xfrm>
              <a:off x="9882107" y="675009"/>
              <a:ext cx="859" cy="10525"/>
            </a:xfrm>
            <a:custGeom>
              <a:avLst/>
              <a:gdLst>
                <a:gd name="connsiteX0" fmla="*/ 860 w 859"/>
                <a:gd name="connsiteY0" fmla="*/ 0 h 10525"/>
                <a:gd name="connsiteX1" fmla="*/ 9 w 859"/>
                <a:gd name="connsiteY1" fmla="*/ 10525 h 10525"/>
                <a:gd name="connsiteX2" fmla="*/ 860 w 859"/>
                <a:gd name="connsiteY2" fmla="*/ 0 h 10525"/>
              </a:gdLst>
              <a:ahLst/>
              <a:cxnLst>
                <a:cxn ang="0">
                  <a:pos x="connsiteX0" y="connsiteY0"/>
                </a:cxn>
                <a:cxn ang="0">
                  <a:pos x="connsiteX1" y="connsiteY1"/>
                </a:cxn>
                <a:cxn ang="0">
                  <a:pos x="connsiteX2" y="connsiteY2"/>
                </a:cxn>
              </a:cxnLst>
              <a:rect l="l" t="t" r="r" b="b"/>
              <a:pathLst>
                <a:path w="859" h="10525">
                  <a:moveTo>
                    <a:pt x="860" y="0"/>
                  </a:moveTo>
                  <a:cubicBezTo>
                    <a:pt x="395" y="3947"/>
                    <a:pt x="163" y="7739"/>
                    <a:pt x="9" y="10525"/>
                  </a:cubicBezTo>
                  <a:cubicBezTo>
                    <a:pt x="-69" y="7584"/>
                    <a:pt x="395" y="3947"/>
                    <a:pt x="860" y="0"/>
                  </a:cubicBezTo>
                  <a:close/>
                </a:path>
              </a:pathLst>
            </a:custGeom>
            <a:gradFill>
              <a:gsLst>
                <a:gs pos="0">
                  <a:srgbClr val="DDD9D7"/>
                </a:gs>
                <a:gs pos="4000">
                  <a:srgbClr val="B3B2B1"/>
                </a:gs>
                <a:gs pos="12000">
                  <a:srgbClr val="6A6F6F"/>
                </a:gs>
                <a:gs pos="16000">
                  <a:srgbClr val="4D5455"/>
                </a:gs>
                <a:gs pos="73000">
                  <a:srgbClr val="7D8386"/>
                </a:gs>
                <a:gs pos="82000">
                  <a:srgbClr val="868B8F"/>
                </a:gs>
                <a:gs pos="84000">
                  <a:srgbClr val="8B9093"/>
                </a:gs>
                <a:gs pos="86000">
                  <a:srgbClr val="9A9DA0"/>
                </a:gs>
                <a:gs pos="88000">
                  <a:srgbClr val="B3B4B5"/>
                </a:gs>
                <a:gs pos="90000">
                  <a:srgbClr val="C8C7C7"/>
                </a:gs>
              </a:gsLst>
              <a:lin ang="12628303" scaled="1"/>
            </a:grad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2" name="Freeform 350">
              <a:extLst>
                <a:ext uri="{FF2B5EF4-FFF2-40B4-BE49-F238E27FC236}">
                  <a16:creationId xmlns:a16="http://schemas.microsoft.com/office/drawing/2014/main" id="{FF2334B8-9253-1CA4-7CD1-15898A4F8F74}"/>
                </a:ext>
              </a:extLst>
            </xdr:cNvPr>
            <xdr:cNvSpPr/>
          </xdr:nvSpPr>
          <xdr:spPr>
            <a:xfrm>
              <a:off x="9882010" y="686850"/>
              <a:ext cx="28" cy="1238"/>
            </a:xfrm>
            <a:custGeom>
              <a:avLst/>
              <a:gdLst>
                <a:gd name="connsiteX0" fmla="*/ 29 w 28"/>
                <a:gd name="connsiteY0" fmla="*/ 0 h 1238"/>
                <a:gd name="connsiteX1" fmla="*/ 29 w 28"/>
                <a:gd name="connsiteY1" fmla="*/ 1238 h 1238"/>
                <a:gd name="connsiteX2" fmla="*/ 29 w 28"/>
                <a:gd name="connsiteY2" fmla="*/ 0 h 1238"/>
              </a:gdLst>
              <a:ahLst/>
              <a:cxnLst>
                <a:cxn ang="0">
                  <a:pos x="connsiteX0" y="connsiteY0"/>
                </a:cxn>
                <a:cxn ang="0">
                  <a:pos x="connsiteX1" y="connsiteY1"/>
                </a:cxn>
                <a:cxn ang="0">
                  <a:pos x="connsiteX2" y="connsiteY2"/>
                </a:cxn>
              </a:cxnLst>
              <a:rect l="l" t="t" r="r" b="b"/>
              <a:pathLst>
                <a:path w="28" h="1238">
                  <a:moveTo>
                    <a:pt x="29" y="0"/>
                  </a:moveTo>
                  <a:lnTo>
                    <a:pt x="29" y="1238"/>
                  </a:lnTo>
                  <a:cubicBezTo>
                    <a:pt x="-10" y="827"/>
                    <a:pt x="-10" y="412"/>
                    <a:pt x="29" y="0"/>
                  </a:cubicBezTo>
                  <a:close/>
                </a:path>
              </a:pathLst>
            </a:custGeom>
            <a:gradFill>
              <a:gsLst>
                <a:gs pos="0">
                  <a:srgbClr val="DDD9D7"/>
                </a:gs>
                <a:gs pos="4000">
                  <a:srgbClr val="B3B2B1"/>
                </a:gs>
                <a:gs pos="12000">
                  <a:srgbClr val="6A6F6F"/>
                </a:gs>
                <a:gs pos="16000">
                  <a:srgbClr val="4D5455"/>
                </a:gs>
                <a:gs pos="30000">
                  <a:srgbClr val="767C7C"/>
                </a:gs>
                <a:gs pos="59000">
                  <a:srgbClr val="D6D7D7"/>
                </a:gs>
                <a:gs pos="67000">
                  <a:srgbClr val="D4D5D5"/>
                </a:gs>
                <a:gs pos="71000">
                  <a:srgbClr val="CBCDCD"/>
                </a:gs>
                <a:gs pos="75000">
                  <a:srgbClr val="BDC0C1"/>
                </a:gs>
                <a:gs pos="78000">
                  <a:srgbClr val="AAADAF"/>
                </a:gs>
                <a:gs pos="81000">
                  <a:srgbClr val="909598"/>
                </a:gs>
                <a:gs pos="82000">
                  <a:srgbClr val="868B8F"/>
                </a:gs>
                <a:gs pos="84000">
                  <a:srgbClr val="8B9093"/>
                </a:gs>
                <a:gs pos="86000">
                  <a:srgbClr val="9A9DA0"/>
                </a:gs>
                <a:gs pos="88000">
                  <a:srgbClr val="B3B4B5"/>
                </a:gs>
                <a:gs pos="90000">
                  <a:srgbClr val="C8C7C7"/>
                </a:gs>
                <a:gs pos="92000">
                  <a:srgbClr val="C3C2C3"/>
                </a:gs>
                <a:gs pos="95000">
                  <a:srgbClr val="B4B4B6"/>
                </a:gs>
                <a:gs pos="98000">
                  <a:srgbClr val="9B9EA0"/>
                </a:gs>
                <a:gs pos="100000">
                  <a:srgbClr val="868B8F"/>
                </a:gs>
              </a:gsLst>
              <a:lin ang="12628673" scaled="1"/>
            </a:grad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3" name="Freeform 351">
              <a:extLst>
                <a:ext uri="{FF2B5EF4-FFF2-40B4-BE49-F238E27FC236}">
                  <a16:creationId xmlns:a16="http://schemas.microsoft.com/office/drawing/2014/main" id="{166CD12F-AE7F-34A9-A176-4EA630AC06A7}"/>
                </a:ext>
              </a:extLst>
            </xdr:cNvPr>
            <xdr:cNvSpPr/>
          </xdr:nvSpPr>
          <xdr:spPr>
            <a:xfrm>
              <a:off x="9882967" y="674777"/>
              <a:ext cx="7739" cy="7739"/>
            </a:xfrm>
            <a:custGeom>
              <a:avLst/>
              <a:gdLst>
                <a:gd name="connsiteX0" fmla="*/ 0 w 7739"/>
                <a:gd name="connsiteY0" fmla="*/ 0 h 7739"/>
                <a:gd name="connsiteX1" fmla="*/ 0 w 7739"/>
                <a:gd name="connsiteY1" fmla="*/ 0 h 7739"/>
              </a:gdLst>
              <a:ahLst/>
              <a:cxnLst>
                <a:cxn ang="0">
                  <a:pos x="connsiteX0" y="connsiteY0"/>
                </a:cxn>
                <a:cxn ang="0">
                  <a:pos x="connsiteX1" y="connsiteY1"/>
                </a:cxn>
              </a:cxnLst>
              <a:rect l="l" t="t" r="r" b="b"/>
              <a:pathLst>
                <a:path w="7739" h="7739">
                  <a:moveTo>
                    <a:pt x="0" y="0"/>
                  </a:moveTo>
                  <a:lnTo>
                    <a:pt x="0" y="0"/>
                  </a:lnTo>
                  <a:close/>
                </a:path>
              </a:pathLst>
            </a:custGeom>
            <a:gradFill>
              <a:gsLst>
                <a:gs pos="0">
                  <a:srgbClr val="DDD9D7"/>
                </a:gs>
                <a:gs pos="4000">
                  <a:srgbClr val="B3B2B1"/>
                </a:gs>
                <a:gs pos="12000">
                  <a:srgbClr val="6A6F6F"/>
                </a:gs>
                <a:gs pos="16000">
                  <a:srgbClr val="4D5455"/>
                </a:gs>
                <a:gs pos="30000">
                  <a:srgbClr val="767C7C"/>
                </a:gs>
                <a:gs pos="59000">
                  <a:srgbClr val="D6D7D7"/>
                </a:gs>
                <a:gs pos="67000">
                  <a:srgbClr val="D4D5D5"/>
                </a:gs>
                <a:gs pos="71000">
                  <a:srgbClr val="CBCDCD"/>
                </a:gs>
                <a:gs pos="75000">
                  <a:srgbClr val="BDC0C1"/>
                </a:gs>
                <a:gs pos="78000">
                  <a:srgbClr val="AAADAF"/>
                </a:gs>
                <a:gs pos="81000">
                  <a:srgbClr val="909598"/>
                </a:gs>
                <a:gs pos="82000">
                  <a:srgbClr val="868B8F"/>
                </a:gs>
                <a:gs pos="84000">
                  <a:srgbClr val="8B9093"/>
                </a:gs>
                <a:gs pos="86000">
                  <a:srgbClr val="9A9DA0"/>
                </a:gs>
                <a:gs pos="88000">
                  <a:srgbClr val="B3B4B5"/>
                </a:gs>
                <a:gs pos="90000">
                  <a:srgbClr val="C8C7C7"/>
                </a:gs>
                <a:gs pos="92000">
                  <a:srgbClr val="C3C2C3"/>
                </a:gs>
                <a:gs pos="95000">
                  <a:srgbClr val="B4B4B6"/>
                </a:gs>
                <a:gs pos="98000">
                  <a:srgbClr val="9B9EA0"/>
                </a:gs>
                <a:gs pos="100000">
                  <a:srgbClr val="868B8F"/>
                </a:gs>
              </a:gsLst>
              <a:lin ang="12628303" scaled="1"/>
            </a:grad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sp macro="" textlink="">
          <xdr:nvSpPr>
            <xdr:cNvPr id="14" name="Freeform 352">
              <a:extLst>
                <a:ext uri="{FF2B5EF4-FFF2-40B4-BE49-F238E27FC236}">
                  <a16:creationId xmlns:a16="http://schemas.microsoft.com/office/drawing/2014/main" id="{A0F69CFD-E865-1E54-C9E0-4CD5FE3BE2D1}"/>
                </a:ext>
              </a:extLst>
            </xdr:cNvPr>
            <xdr:cNvSpPr/>
          </xdr:nvSpPr>
          <xdr:spPr>
            <a:xfrm>
              <a:off x="9882039" y="507973"/>
              <a:ext cx="517823" cy="333504"/>
            </a:xfrm>
            <a:custGeom>
              <a:avLst/>
              <a:gdLst>
                <a:gd name="connsiteX0" fmla="*/ 517823 w 517823"/>
                <a:gd name="connsiteY0" fmla="*/ 279021 h 333504"/>
                <a:gd name="connsiteX1" fmla="*/ 517823 w 517823"/>
                <a:gd name="connsiteY1" fmla="*/ 278634 h 333504"/>
                <a:gd name="connsiteX2" fmla="*/ 517823 w 517823"/>
                <a:gd name="connsiteY2" fmla="*/ 280027 h 333504"/>
                <a:gd name="connsiteX3" fmla="*/ 472937 w 517823"/>
                <a:gd name="connsiteY3" fmla="*/ 333504 h 333504"/>
                <a:gd name="connsiteX4" fmla="*/ 357934 w 517823"/>
                <a:gd name="connsiteY4" fmla="*/ 271592 h 333504"/>
                <a:gd name="connsiteX5" fmla="*/ 120498 w 517823"/>
                <a:gd name="connsiteY5" fmla="*/ 81519 h 333504"/>
                <a:gd name="connsiteX6" fmla="*/ 57579 w 517823"/>
                <a:gd name="connsiteY6" fmla="*/ 98932 h 333504"/>
                <a:gd name="connsiteX7" fmla="*/ 13466 w 517823"/>
                <a:gd name="connsiteY7" fmla="*/ 142116 h 333504"/>
                <a:gd name="connsiteX8" fmla="*/ 11918 w 517823"/>
                <a:gd name="connsiteY8" fmla="*/ 144593 h 333504"/>
                <a:gd name="connsiteX9" fmla="*/ 11144 w 517823"/>
                <a:gd name="connsiteY9" fmla="*/ 145676 h 333504"/>
                <a:gd name="connsiteX10" fmla="*/ 0 w 517823"/>
                <a:gd name="connsiteY10" fmla="*/ 179728 h 333504"/>
                <a:gd name="connsiteX11" fmla="*/ 0 w 517823"/>
                <a:gd name="connsiteY11" fmla="*/ 177561 h 333504"/>
                <a:gd name="connsiteX12" fmla="*/ 851 w 517823"/>
                <a:gd name="connsiteY12" fmla="*/ 167036 h 333504"/>
                <a:gd name="connsiteX13" fmla="*/ 851 w 517823"/>
                <a:gd name="connsiteY13" fmla="*/ 166262 h 333504"/>
                <a:gd name="connsiteX14" fmla="*/ 851 w 517823"/>
                <a:gd name="connsiteY14" fmla="*/ 164792 h 333504"/>
                <a:gd name="connsiteX15" fmla="*/ 851 w 517823"/>
                <a:gd name="connsiteY15" fmla="*/ 164792 h 333504"/>
                <a:gd name="connsiteX16" fmla="*/ 159348 w 517823"/>
                <a:gd name="connsiteY16" fmla="*/ 26 h 333504"/>
                <a:gd name="connsiteX17" fmla="*/ 368923 w 517823"/>
                <a:gd name="connsiteY17" fmla="*/ 154189 h 333504"/>
                <a:gd name="connsiteX18" fmla="*/ 491665 w 517823"/>
                <a:gd name="connsiteY18" fmla="*/ 241332 h 333504"/>
                <a:gd name="connsiteX19" fmla="*/ 491665 w 517823"/>
                <a:gd name="connsiteY19" fmla="*/ 241332 h 333504"/>
                <a:gd name="connsiteX20" fmla="*/ 517746 w 517823"/>
                <a:gd name="connsiteY20" fmla="*/ 278479 h 3335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17823" h="333504">
                  <a:moveTo>
                    <a:pt x="517823" y="279021"/>
                  </a:moveTo>
                  <a:lnTo>
                    <a:pt x="517823" y="278634"/>
                  </a:lnTo>
                  <a:lnTo>
                    <a:pt x="517823" y="280027"/>
                  </a:lnTo>
                  <a:cubicBezTo>
                    <a:pt x="515424" y="296666"/>
                    <a:pt x="498321" y="315163"/>
                    <a:pt x="472937" y="333504"/>
                  </a:cubicBezTo>
                  <a:cubicBezTo>
                    <a:pt x="431864" y="318418"/>
                    <a:pt x="393142" y="297572"/>
                    <a:pt x="357934" y="271592"/>
                  </a:cubicBezTo>
                  <a:cubicBezTo>
                    <a:pt x="262201" y="202249"/>
                    <a:pt x="201217" y="87401"/>
                    <a:pt x="120498" y="81519"/>
                  </a:cubicBezTo>
                  <a:cubicBezTo>
                    <a:pt x="98195" y="80376"/>
                    <a:pt x="76121" y="86485"/>
                    <a:pt x="57579" y="98932"/>
                  </a:cubicBezTo>
                  <a:cubicBezTo>
                    <a:pt x="40105" y="110196"/>
                    <a:pt x="25099" y="124887"/>
                    <a:pt x="13466" y="142116"/>
                  </a:cubicBezTo>
                  <a:cubicBezTo>
                    <a:pt x="12924" y="142968"/>
                    <a:pt x="12383" y="143742"/>
                    <a:pt x="11918" y="144593"/>
                  </a:cubicBezTo>
                  <a:lnTo>
                    <a:pt x="11144" y="145676"/>
                  </a:lnTo>
                  <a:cubicBezTo>
                    <a:pt x="4769" y="155976"/>
                    <a:pt x="948" y="167652"/>
                    <a:pt x="0" y="179728"/>
                  </a:cubicBezTo>
                  <a:lnTo>
                    <a:pt x="0" y="177561"/>
                  </a:lnTo>
                  <a:cubicBezTo>
                    <a:pt x="0" y="174621"/>
                    <a:pt x="0" y="170983"/>
                    <a:pt x="851" y="167036"/>
                  </a:cubicBezTo>
                  <a:lnTo>
                    <a:pt x="851" y="166262"/>
                  </a:lnTo>
                  <a:cubicBezTo>
                    <a:pt x="851" y="165798"/>
                    <a:pt x="851" y="165256"/>
                    <a:pt x="851" y="164792"/>
                  </a:cubicBezTo>
                  <a:lnTo>
                    <a:pt x="851" y="164792"/>
                  </a:lnTo>
                  <a:cubicBezTo>
                    <a:pt x="12692" y="86937"/>
                    <a:pt x="93643" y="-1754"/>
                    <a:pt x="159348" y="26"/>
                  </a:cubicBezTo>
                  <a:cubicBezTo>
                    <a:pt x="239061" y="2193"/>
                    <a:pt x="307088" y="97075"/>
                    <a:pt x="368923" y="154189"/>
                  </a:cubicBezTo>
                  <a:cubicBezTo>
                    <a:pt x="421936" y="203101"/>
                    <a:pt x="464733" y="223841"/>
                    <a:pt x="491665" y="241332"/>
                  </a:cubicBezTo>
                  <a:lnTo>
                    <a:pt x="491665" y="241332"/>
                  </a:lnTo>
                  <a:cubicBezTo>
                    <a:pt x="509078" y="252476"/>
                    <a:pt x="518752" y="262459"/>
                    <a:pt x="517746" y="278479"/>
                  </a:cubicBezTo>
                  <a:close/>
                </a:path>
              </a:pathLst>
            </a:custGeom>
            <a:gradFill>
              <a:gsLst>
                <a:gs pos="3000">
                  <a:srgbClr val="676767"/>
                </a:gs>
                <a:gs pos="9000">
                  <a:srgbClr val="7E7E7D"/>
                </a:gs>
                <a:gs pos="16000">
                  <a:srgbClr val="929291"/>
                </a:gs>
                <a:gs pos="23000">
                  <a:srgbClr val="9E9E9D"/>
                </a:gs>
                <a:gs pos="29000">
                  <a:srgbClr val="A2A2A1"/>
                </a:gs>
                <a:gs pos="35000">
                  <a:srgbClr val="9A9A99"/>
                </a:gs>
                <a:gs pos="44000">
                  <a:srgbClr val="838383"/>
                </a:gs>
                <a:gs pos="52000">
                  <a:srgbClr val="676767"/>
                </a:gs>
                <a:gs pos="53000">
                  <a:srgbClr val="6D6D6D"/>
                </a:gs>
                <a:gs pos="59000">
                  <a:srgbClr val="979797"/>
                </a:gs>
                <a:gs pos="64000">
                  <a:srgbClr val="B1B1B1"/>
                </a:gs>
                <a:gs pos="67000">
                  <a:srgbClr val="BBBBBB"/>
                </a:gs>
                <a:gs pos="71000">
                  <a:srgbClr val="B9B9B9"/>
                </a:gs>
                <a:gs pos="73000">
                  <a:srgbClr val="B2B3B4"/>
                </a:gs>
                <a:gs pos="74000">
                  <a:srgbClr val="A6A8AA"/>
                </a:gs>
                <a:gs pos="75000">
                  <a:srgbClr val="95999C"/>
                </a:gs>
                <a:gs pos="76000">
                  <a:srgbClr val="868B8F"/>
                </a:gs>
                <a:gs pos="79000">
                  <a:srgbClr val="8B9093"/>
                </a:gs>
                <a:gs pos="83000">
                  <a:srgbClr val="9A9DA0"/>
                </a:gs>
                <a:gs pos="87000">
                  <a:srgbClr val="B3B4B5"/>
                </a:gs>
                <a:gs pos="90000">
                  <a:srgbClr val="C8C7C7"/>
                </a:gs>
                <a:gs pos="92000">
                  <a:srgbClr val="C3C2C3"/>
                </a:gs>
                <a:gs pos="95000">
                  <a:srgbClr val="B4B4B6"/>
                </a:gs>
                <a:gs pos="98000">
                  <a:srgbClr val="9B9EA0"/>
                </a:gs>
                <a:gs pos="100000">
                  <a:srgbClr val="868B8F"/>
                </a:gs>
              </a:gsLst>
              <a:lin ang="12814414" scaled="1"/>
            </a:gradFill>
            <a:ln w="7719"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SA" sz="1800" b="0" i="0" u="none" strike="noStrike" kern="0" cap="none" spc="0" normalizeH="0" baseline="0">
                <a:ln>
                  <a:noFill/>
                </a:ln>
                <a:solidFill>
                  <a:srgbClr val="000000"/>
                </a:solidFill>
                <a:effectLst/>
                <a:uLnTx/>
                <a:uFillTx/>
                <a:latin typeface="Georgia"/>
              </a:endParaRPr>
            </a:p>
          </xdr:txBody>
        </xdr:sp>
      </xdr:grpSp>
    </xdr:grpSp>
    <xdr:clientData/>
  </xdr:twoCellAnchor>
</xdr:wsDr>
</file>

<file path=xl/theme/theme1.xml><?xml version="1.0" encoding="utf-8"?>
<a:theme xmlns:a="http://schemas.openxmlformats.org/drawingml/2006/main" name="Office Theme">
  <a:themeElements>
    <a:clrScheme name="Custom 1">
      <a:dk1>
        <a:srgbClr val="1B1B1B"/>
      </a:dk1>
      <a:lt1>
        <a:sysClr val="window" lastClr="FFFFFF"/>
      </a:lt1>
      <a:dk2>
        <a:srgbClr val="BE9F9C"/>
      </a:dk2>
      <a:lt2>
        <a:srgbClr val="3C2F4D"/>
      </a:lt2>
      <a:accent1>
        <a:srgbClr val="48BBAA"/>
      </a:accent1>
      <a:accent2>
        <a:srgbClr val="ADADAD"/>
      </a:accent2>
      <a:accent3>
        <a:srgbClr val="757575"/>
      </a:accent3>
      <a:accent4>
        <a:srgbClr val="222222"/>
      </a:accent4>
      <a:accent5>
        <a:srgbClr val="E1E1E1"/>
      </a:accent5>
      <a:accent6>
        <a:srgbClr val="44365A"/>
      </a:accent6>
      <a:hlink>
        <a:srgbClr val="96607D"/>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D695-11FD-42C5-8BF5-8255A9DEE942}">
  <dimension ref="B3:G12"/>
  <sheetViews>
    <sheetView showGridLines="0" tabSelected="1" zoomScale="70" zoomScaleNormal="70" workbookViewId="0">
      <selection activeCell="E5" sqref="E5:G5"/>
    </sheetView>
  </sheetViews>
  <sheetFormatPr defaultRowHeight="14.5" x14ac:dyDescent="0.35"/>
  <cols>
    <col min="1" max="1" width="2.08984375" customWidth="1"/>
    <col min="2" max="2" width="8" customWidth="1"/>
    <col min="3" max="3" width="50" customWidth="1"/>
    <col min="4" max="4" width="42" customWidth="1"/>
    <col min="5" max="5" width="13" customWidth="1"/>
    <col min="6" max="7" width="10" customWidth="1"/>
  </cols>
  <sheetData>
    <row r="3" spans="2:7" ht="54" customHeight="1" x14ac:dyDescent="0.35">
      <c r="B3" s="97" t="s">
        <v>970</v>
      </c>
      <c r="C3" s="98"/>
      <c r="D3" s="98"/>
      <c r="E3" s="98"/>
      <c r="F3" s="98"/>
      <c r="G3" s="98"/>
    </row>
    <row r="4" spans="2:7" ht="98" customHeight="1" x14ac:dyDescent="0.35">
      <c r="B4" s="99" t="s">
        <v>982</v>
      </c>
      <c r="C4" s="100"/>
      <c r="D4" s="100"/>
      <c r="E4" s="100"/>
      <c r="F4" s="100"/>
      <c r="G4" s="100"/>
    </row>
    <row r="5" spans="2:7" x14ac:dyDescent="0.35">
      <c r="B5" s="101" t="s">
        <v>983</v>
      </c>
      <c r="C5" s="102"/>
      <c r="D5" s="102"/>
      <c r="E5" s="103" t="s">
        <v>999</v>
      </c>
      <c r="F5" s="102"/>
      <c r="G5" s="102"/>
    </row>
    <row r="6" spans="2:7" x14ac:dyDescent="0.35">
      <c r="B6" s="104"/>
      <c r="C6" s="102"/>
      <c r="D6" s="102"/>
      <c r="E6" s="103"/>
      <c r="F6" s="102"/>
      <c r="G6" s="102"/>
    </row>
    <row r="7" spans="2:7" x14ac:dyDescent="0.35">
      <c r="B7" s="47"/>
      <c r="C7" s="47"/>
      <c r="D7" s="47"/>
      <c r="E7" s="47"/>
      <c r="F7" s="47"/>
      <c r="G7" s="47"/>
    </row>
    <row r="8" spans="2:7" x14ac:dyDescent="0.35">
      <c r="B8" s="47"/>
      <c r="C8" s="60" t="s">
        <v>981</v>
      </c>
      <c r="D8" s="60" t="s">
        <v>972</v>
      </c>
      <c r="E8" s="60" t="s">
        <v>980</v>
      </c>
      <c r="F8" s="60" t="s">
        <v>973</v>
      </c>
      <c r="G8" s="60" t="s">
        <v>974</v>
      </c>
    </row>
    <row r="9" spans="2:7" ht="36" x14ac:dyDescent="0.35">
      <c r="B9" s="58" t="s">
        <v>975</v>
      </c>
      <c r="C9" s="62" t="s">
        <v>5</v>
      </c>
      <c r="D9" s="63" t="s">
        <v>986</v>
      </c>
      <c r="E9" s="64"/>
      <c r="F9" s="64">
        <v>6</v>
      </c>
      <c r="G9" s="57" t="s">
        <v>976</v>
      </c>
    </row>
    <row r="10" spans="2:7" ht="48" x14ac:dyDescent="0.35">
      <c r="B10" s="59" t="s">
        <v>977</v>
      </c>
      <c r="C10" s="65" t="s">
        <v>984</v>
      </c>
      <c r="D10" s="66" t="s">
        <v>994</v>
      </c>
      <c r="E10" s="67">
        <v>3</v>
      </c>
      <c r="F10" s="67">
        <f>15+(26*8)+9+1+(8*9)+8+40</f>
        <v>353</v>
      </c>
      <c r="G10" s="96" t="s">
        <v>976</v>
      </c>
    </row>
    <row r="11" spans="2:7" ht="48" x14ac:dyDescent="0.35">
      <c r="B11" s="60" t="s">
        <v>978</v>
      </c>
      <c r="C11" s="68" t="s">
        <v>971</v>
      </c>
      <c r="D11" s="63" t="s">
        <v>995</v>
      </c>
      <c r="E11" s="64">
        <v>2</v>
      </c>
      <c r="F11" s="64">
        <v>2352</v>
      </c>
      <c r="G11" s="96" t="s">
        <v>976</v>
      </c>
    </row>
    <row r="12" spans="2:7" ht="36" x14ac:dyDescent="0.35">
      <c r="B12" s="61" t="s">
        <v>979</v>
      </c>
      <c r="C12" s="69" t="s">
        <v>985</v>
      </c>
      <c r="D12" s="66" t="s">
        <v>997</v>
      </c>
      <c r="E12" s="67">
        <v>5</v>
      </c>
      <c r="F12" s="67">
        <v>335</v>
      </c>
      <c r="G12" s="96" t="s">
        <v>976</v>
      </c>
    </row>
  </sheetData>
  <mergeCells count="6">
    <mergeCell ref="B3:G3"/>
    <mergeCell ref="B4:G4"/>
    <mergeCell ref="B5:D5"/>
    <mergeCell ref="E5:G5"/>
    <mergeCell ref="B6:D6"/>
    <mergeCell ref="E6:G6"/>
  </mergeCells>
  <phoneticPr fontId="18" type="noConversion"/>
  <hyperlinks>
    <hyperlink ref="G9" location="Al_Nuqrah_II!A1" display="→ Open" xr:uid="{2C87FD9A-A57F-498C-AC89-A68441F3043A}"/>
    <hyperlink ref="G10" location="'Maaden Relinquished data'!A1" display="→ Open" xr:uid="{92E55900-B261-46E2-8881-B3507BC4BB9E}"/>
    <hyperlink ref="G11" location="'RGP Data'!A1" display="→ Open" xr:uid="{677C425C-6E7B-453F-B7ED-3E22A232849D}"/>
    <hyperlink ref="G12" location="'Technical Reports'!A1" display="→ Open" xr:uid="{1568226A-2FFF-4E5A-9061-CCFB6D6E8E4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DAF5-8658-4C49-BDF1-FD57954231FC}">
  <dimension ref="B1:X9"/>
  <sheetViews>
    <sheetView showGridLines="0" zoomScale="64" zoomScaleNormal="70" workbookViewId="0"/>
  </sheetViews>
  <sheetFormatPr defaultRowHeight="14.5" x14ac:dyDescent="0.35"/>
  <cols>
    <col min="1" max="1" width="3.81640625" customWidth="1"/>
    <col min="2" max="2" width="25.26953125" bestFit="1" customWidth="1"/>
    <col min="3" max="3" width="45.6328125" bestFit="1" customWidth="1"/>
    <col min="5" max="5" width="119.7265625" style="41" customWidth="1"/>
  </cols>
  <sheetData>
    <row r="1" spans="2:24" ht="118" customHeight="1" thickBot="1" x14ac:dyDescent="0.4">
      <c r="B1" s="105" t="s">
        <v>5</v>
      </c>
      <c r="C1" s="105"/>
      <c r="D1" s="105"/>
      <c r="E1" s="105"/>
    </row>
    <row r="2" spans="2:24" ht="52" customHeight="1" thickBot="1" x14ac:dyDescent="0.4">
      <c r="B2" s="106" t="s">
        <v>998</v>
      </c>
      <c r="C2" s="106"/>
      <c r="D2" s="106"/>
      <c r="E2" s="106"/>
      <c r="F2" s="107"/>
      <c r="G2" s="107"/>
      <c r="H2" s="107"/>
      <c r="I2" s="107"/>
      <c r="J2" s="107"/>
      <c r="K2" s="107"/>
      <c r="L2" s="107"/>
      <c r="M2" s="107"/>
      <c r="N2" s="107"/>
      <c r="O2" s="107"/>
      <c r="P2" s="107"/>
      <c r="Q2" s="107"/>
      <c r="R2" s="107"/>
      <c r="S2" s="107"/>
      <c r="T2" s="107"/>
      <c r="U2" s="107"/>
      <c r="V2" s="107"/>
      <c r="W2" s="107"/>
      <c r="X2" s="107"/>
    </row>
    <row r="3" spans="2:24" ht="15" customHeight="1" thickBot="1" x14ac:dyDescent="0.4">
      <c r="B3" s="70" t="s">
        <v>968</v>
      </c>
      <c r="C3" s="48" t="s">
        <v>0</v>
      </c>
      <c r="D3" s="49" t="s">
        <v>1</v>
      </c>
      <c r="E3" s="50" t="s">
        <v>2</v>
      </c>
      <c r="F3" s="108"/>
      <c r="G3" s="108"/>
      <c r="H3" s="108"/>
      <c r="I3" s="108"/>
      <c r="J3" s="108"/>
      <c r="K3" s="108"/>
      <c r="L3" s="108"/>
      <c r="M3" s="108"/>
      <c r="N3" s="108"/>
      <c r="O3" s="108"/>
      <c r="P3" s="108"/>
      <c r="Q3" s="108"/>
      <c r="R3" s="108"/>
      <c r="S3" s="108"/>
      <c r="T3" s="108"/>
      <c r="U3" s="108"/>
      <c r="V3" s="108"/>
      <c r="W3" s="108"/>
      <c r="X3" s="108"/>
    </row>
    <row r="4" spans="2:24" x14ac:dyDescent="0.35">
      <c r="B4" s="71" t="s">
        <v>5</v>
      </c>
      <c r="C4" s="51" t="s">
        <v>5</v>
      </c>
      <c r="D4" s="51" t="s">
        <v>6</v>
      </c>
      <c r="E4" s="52" t="s">
        <v>7</v>
      </c>
      <c r="F4" s="109"/>
      <c r="G4" s="109"/>
      <c r="H4" s="109"/>
      <c r="I4" s="109"/>
      <c r="J4" s="109"/>
      <c r="K4" s="109"/>
      <c r="L4" s="109"/>
      <c r="M4" s="109"/>
      <c r="N4" s="109"/>
      <c r="O4" s="109"/>
      <c r="P4" s="109"/>
      <c r="Q4" s="109"/>
      <c r="R4" s="109"/>
      <c r="S4" s="109"/>
      <c r="T4" s="109"/>
      <c r="U4" s="109"/>
      <c r="V4" s="109"/>
      <c r="W4" s="109"/>
      <c r="X4" s="109"/>
    </row>
    <row r="5" spans="2:24" x14ac:dyDescent="0.35">
      <c r="B5" s="72" t="s">
        <v>5</v>
      </c>
      <c r="C5" s="53" t="s">
        <v>5</v>
      </c>
      <c r="D5" s="53" t="s">
        <v>6</v>
      </c>
      <c r="E5" s="54" t="s">
        <v>9</v>
      </c>
    </row>
    <row r="6" spans="2:24" x14ac:dyDescent="0.35">
      <c r="B6" s="72" t="s">
        <v>5</v>
      </c>
      <c r="C6" s="53" t="s">
        <v>5</v>
      </c>
      <c r="D6" s="53" t="s">
        <v>6</v>
      </c>
      <c r="E6" s="54" t="s">
        <v>10</v>
      </c>
    </row>
    <row r="7" spans="2:24" x14ac:dyDescent="0.35">
      <c r="B7" s="72" t="s">
        <v>5</v>
      </c>
      <c r="C7" s="53" t="s">
        <v>5</v>
      </c>
      <c r="D7" s="53" t="s">
        <v>6</v>
      </c>
      <c r="E7" s="54" t="s">
        <v>11</v>
      </c>
    </row>
    <row r="8" spans="2:24" x14ac:dyDescent="0.35">
      <c r="B8" s="72" t="s">
        <v>5</v>
      </c>
      <c r="C8" s="53" t="s">
        <v>5</v>
      </c>
      <c r="D8" s="53" t="s">
        <v>6</v>
      </c>
      <c r="E8" s="54" t="s">
        <v>12</v>
      </c>
    </row>
    <row r="9" spans="2:24" ht="15" thickBot="1" x14ac:dyDescent="0.4">
      <c r="B9" s="73" t="s">
        <v>5</v>
      </c>
      <c r="C9" s="55" t="s">
        <v>5</v>
      </c>
      <c r="D9" s="55" t="s">
        <v>6</v>
      </c>
      <c r="E9" s="56" t="s">
        <v>13</v>
      </c>
    </row>
  </sheetData>
  <autoFilter ref="B1:E9" xr:uid="{713FDAF5-8658-4C49-BDF1-FD57954231FC}">
    <filterColumn colId="0" showButton="0"/>
    <filterColumn colId="1" showButton="0"/>
    <filterColumn colId="2" showButton="0"/>
    <filterColumn colId="3" showButton="0"/>
  </autoFilter>
  <mergeCells count="5">
    <mergeCell ref="B1:E1"/>
    <mergeCell ref="B2:E2"/>
    <mergeCell ref="F2:X2"/>
    <mergeCell ref="F3:X3"/>
    <mergeCell ref="F4:X4"/>
  </mergeCells>
  <pageMargins left="0.7" right="0.7" top="0.75" bottom="0.75" header="0.3" footer="0.3"/>
  <pageSetup orientation="portrait" r:id="rId1"/>
  <headerFooter>
    <oddFooter>&amp;L_x000D_&amp;1#&amp;"Aptos"&amp;10&amp;K000000 Sensitivity: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69598-7EA0-488B-B368-E2CDF68E157A}">
  <dimension ref="B1:G95"/>
  <sheetViews>
    <sheetView showGridLines="0" zoomScale="64" zoomScaleNormal="70" workbookViewId="0"/>
  </sheetViews>
  <sheetFormatPr defaultRowHeight="14.5" x14ac:dyDescent="0.35"/>
  <cols>
    <col min="1" max="1" width="3.81640625" customWidth="1"/>
    <col min="2" max="2" width="25.26953125" bestFit="1" customWidth="1"/>
    <col min="3" max="3" width="45.6328125" bestFit="1" customWidth="1"/>
    <col min="5" max="5" width="119.7265625" style="41" customWidth="1"/>
    <col min="6" max="6" width="91" bestFit="1" customWidth="1"/>
  </cols>
  <sheetData>
    <row r="1" spans="2:7" ht="118" customHeight="1" thickBot="1" x14ac:dyDescent="0.4">
      <c r="B1" s="110" t="s">
        <v>14</v>
      </c>
      <c r="C1" s="110"/>
      <c r="D1" s="110"/>
      <c r="E1" s="110"/>
      <c r="F1" s="110"/>
    </row>
    <row r="2" spans="2:7" ht="52" customHeight="1" thickBot="1" x14ac:dyDescent="0.4">
      <c r="B2" s="106" t="s">
        <v>994</v>
      </c>
      <c r="C2" s="106"/>
      <c r="D2" s="106"/>
      <c r="E2" s="106"/>
      <c r="F2" s="106"/>
    </row>
    <row r="3" spans="2:7" ht="15" thickBot="1" x14ac:dyDescent="0.4">
      <c r="B3" s="42" t="s">
        <v>968</v>
      </c>
      <c r="C3" s="43" t="s">
        <v>0</v>
      </c>
      <c r="D3" s="44" t="s">
        <v>1</v>
      </c>
      <c r="E3" s="45" t="s">
        <v>2</v>
      </c>
      <c r="F3" s="46" t="s">
        <v>3</v>
      </c>
    </row>
    <row r="4" spans="2:7" x14ac:dyDescent="0.35">
      <c r="B4" s="14" t="s">
        <v>15</v>
      </c>
      <c r="C4" s="15" t="s">
        <v>16</v>
      </c>
      <c r="D4" s="15" t="s">
        <v>6</v>
      </c>
      <c r="E4" s="16" t="s">
        <v>17</v>
      </c>
      <c r="F4" s="15" t="s">
        <v>18</v>
      </c>
    </row>
    <row r="5" spans="2:7" x14ac:dyDescent="0.35">
      <c r="B5" s="6" t="s">
        <v>15</v>
      </c>
      <c r="C5" s="7" t="s">
        <v>16</v>
      </c>
      <c r="D5" s="7" t="s">
        <v>6</v>
      </c>
      <c r="E5" s="5" t="s">
        <v>969</v>
      </c>
      <c r="F5" s="7" t="s">
        <v>18</v>
      </c>
      <c r="G5" t="s">
        <v>987</v>
      </c>
    </row>
    <row r="6" spans="2:7" x14ac:dyDescent="0.35">
      <c r="B6" s="6" t="s">
        <v>15</v>
      </c>
      <c r="C6" s="7" t="s">
        <v>16</v>
      </c>
      <c r="D6" s="7" t="s">
        <v>6</v>
      </c>
      <c r="E6" s="5" t="s">
        <v>20</v>
      </c>
      <c r="F6" s="7" t="s">
        <v>21</v>
      </c>
    </row>
    <row r="7" spans="2:7" x14ac:dyDescent="0.35">
      <c r="B7" s="6" t="s">
        <v>15</v>
      </c>
      <c r="C7" s="7" t="s">
        <v>16</v>
      </c>
      <c r="D7" s="7" t="s">
        <v>6</v>
      </c>
      <c r="E7" s="5" t="s">
        <v>22</v>
      </c>
      <c r="F7" s="7" t="s">
        <v>21</v>
      </c>
    </row>
    <row r="8" spans="2:7" ht="29" x14ac:dyDescent="0.35">
      <c r="B8" s="6" t="s">
        <v>15</v>
      </c>
      <c r="C8" s="7" t="s">
        <v>16</v>
      </c>
      <c r="D8" s="7" t="s">
        <v>6</v>
      </c>
      <c r="E8" s="5" t="s">
        <v>23</v>
      </c>
      <c r="F8" s="7" t="s">
        <v>24</v>
      </c>
    </row>
    <row r="9" spans="2:7" ht="29" x14ac:dyDescent="0.35">
      <c r="B9" s="6" t="s">
        <v>15</v>
      </c>
      <c r="C9" s="7" t="s">
        <v>16</v>
      </c>
      <c r="D9" s="7" t="s">
        <v>6</v>
      </c>
      <c r="E9" s="5" t="s">
        <v>25</v>
      </c>
      <c r="F9" s="7" t="s">
        <v>24</v>
      </c>
    </row>
    <row r="10" spans="2:7" ht="29" x14ac:dyDescent="0.35">
      <c r="B10" s="6" t="s">
        <v>15</v>
      </c>
      <c r="C10" s="7" t="s">
        <v>16</v>
      </c>
      <c r="D10" s="7" t="s">
        <v>6</v>
      </c>
      <c r="E10" s="5" t="s">
        <v>26</v>
      </c>
      <c r="F10" s="7" t="s">
        <v>24</v>
      </c>
    </row>
    <row r="11" spans="2:7" ht="29" x14ac:dyDescent="0.35">
      <c r="B11" s="6" t="s">
        <v>15</v>
      </c>
      <c r="C11" s="7" t="s">
        <v>16</v>
      </c>
      <c r="D11" s="7" t="s">
        <v>6</v>
      </c>
      <c r="E11" s="5" t="s">
        <v>27</v>
      </c>
      <c r="F11" s="7" t="s">
        <v>28</v>
      </c>
    </row>
    <row r="12" spans="2:7" ht="29" x14ac:dyDescent="0.35">
      <c r="B12" s="6" t="s">
        <v>15</v>
      </c>
      <c r="C12" s="7" t="s">
        <v>16</v>
      </c>
      <c r="D12" s="7" t="s">
        <v>6</v>
      </c>
      <c r="E12" s="5" t="s">
        <v>29</v>
      </c>
      <c r="F12" s="7" t="s">
        <v>30</v>
      </c>
    </row>
    <row r="13" spans="2:7" ht="29" x14ac:dyDescent="0.35">
      <c r="B13" s="6" t="s">
        <v>15</v>
      </c>
      <c r="C13" s="7" t="s">
        <v>16</v>
      </c>
      <c r="D13" s="7" t="s">
        <v>6</v>
      </c>
      <c r="E13" s="5" t="s">
        <v>31</v>
      </c>
      <c r="F13" s="7" t="s">
        <v>32</v>
      </c>
    </row>
    <row r="14" spans="2:7" x14ac:dyDescent="0.35">
      <c r="B14" s="6" t="s">
        <v>15</v>
      </c>
      <c r="C14" s="7" t="s">
        <v>16</v>
      </c>
      <c r="D14" s="7" t="s">
        <v>6</v>
      </c>
      <c r="E14" s="5" t="s">
        <v>33</v>
      </c>
      <c r="F14" s="7" t="s">
        <v>18</v>
      </c>
    </row>
    <row r="15" spans="2:7" x14ac:dyDescent="0.35">
      <c r="B15" s="6" t="s">
        <v>15</v>
      </c>
      <c r="C15" s="7" t="s">
        <v>34</v>
      </c>
      <c r="D15" s="7" t="s">
        <v>6</v>
      </c>
      <c r="E15" s="5" t="s">
        <v>35</v>
      </c>
      <c r="F15" s="7" t="s">
        <v>36</v>
      </c>
    </row>
    <row r="16" spans="2:7" x14ac:dyDescent="0.35">
      <c r="B16" s="6" t="s">
        <v>15</v>
      </c>
      <c r="C16" s="7" t="s">
        <v>34</v>
      </c>
      <c r="D16" s="7" t="s">
        <v>6</v>
      </c>
      <c r="E16" s="5" t="s">
        <v>37</v>
      </c>
      <c r="F16" s="7" t="s">
        <v>36</v>
      </c>
    </row>
    <row r="17" spans="2:6" x14ac:dyDescent="0.35">
      <c r="B17" s="6" t="s">
        <v>15</v>
      </c>
      <c r="C17" s="7" t="s">
        <v>34</v>
      </c>
      <c r="D17" s="7" t="s">
        <v>6</v>
      </c>
      <c r="E17" s="5" t="s">
        <v>38</v>
      </c>
      <c r="F17" s="7" t="s">
        <v>6</v>
      </c>
    </row>
    <row r="18" spans="2:6" ht="15" thickBot="1" x14ac:dyDescent="0.4">
      <c r="B18" s="10" t="s">
        <v>15</v>
      </c>
      <c r="C18" s="11" t="s">
        <v>34</v>
      </c>
      <c r="D18" s="11" t="s">
        <v>6</v>
      </c>
      <c r="E18" s="12" t="s">
        <v>39</v>
      </c>
      <c r="F18" s="11" t="s">
        <v>6</v>
      </c>
    </row>
    <row r="19" spans="2:6" x14ac:dyDescent="0.35">
      <c r="B19" s="1" t="s">
        <v>15</v>
      </c>
      <c r="C19" s="2" t="s">
        <v>40</v>
      </c>
      <c r="D19" s="2" t="s">
        <v>6</v>
      </c>
      <c r="E19" s="3" t="s">
        <v>41</v>
      </c>
      <c r="F19" s="2" t="s">
        <v>6</v>
      </c>
    </row>
    <row r="20" spans="2:6" x14ac:dyDescent="0.35">
      <c r="B20" s="6" t="s">
        <v>15</v>
      </c>
      <c r="C20" s="7" t="s">
        <v>42</v>
      </c>
      <c r="D20" s="7" t="s">
        <v>6</v>
      </c>
      <c r="E20" s="17" t="s">
        <v>41</v>
      </c>
      <c r="F20" s="18" t="s">
        <v>6</v>
      </c>
    </row>
    <row r="21" spans="2:6" x14ac:dyDescent="0.35">
      <c r="B21" s="6" t="s">
        <v>15</v>
      </c>
      <c r="C21" s="7" t="s">
        <v>43</v>
      </c>
      <c r="D21" s="7" t="s">
        <v>6</v>
      </c>
      <c r="E21" s="17" t="s">
        <v>41</v>
      </c>
      <c r="F21" s="18" t="s">
        <v>6</v>
      </c>
    </row>
    <row r="22" spans="2:6" x14ac:dyDescent="0.35">
      <c r="B22" s="6" t="s">
        <v>15</v>
      </c>
      <c r="C22" s="7" t="s">
        <v>44</v>
      </c>
      <c r="D22" s="7" t="s">
        <v>6</v>
      </c>
      <c r="E22" s="17" t="s">
        <v>41</v>
      </c>
      <c r="F22" s="18" t="s">
        <v>6</v>
      </c>
    </row>
    <row r="23" spans="2:6" x14ac:dyDescent="0.35">
      <c r="B23" s="6" t="s">
        <v>15</v>
      </c>
      <c r="C23" s="7" t="s">
        <v>45</v>
      </c>
      <c r="D23" s="7" t="s">
        <v>6</v>
      </c>
      <c r="E23" s="17" t="s">
        <v>41</v>
      </c>
      <c r="F23" s="18" t="s">
        <v>6</v>
      </c>
    </row>
    <row r="24" spans="2:6" x14ac:dyDescent="0.35">
      <c r="B24" s="6" t="s">
        <v>15</v>
      </c>
      <c r="C24" s="7" t="s">
        <v>46</v>
      </c>
      <c r="D24" s="7" t="s">
        <v>6</v>
      </c>
      <c r="E24" s="17" t="s">
        <v>47</v>
      </c>
      <c r="F24" s="18" t="s">
        <v>6</v>
      </c>
    </row>
    <row r="25" spans="2:6" x14ac:dyDescent="0.35">
      <c r="B25" s="6" t="s">
        <v>15</v>
      </c>
      <c r="C25" s="7" t="s">
        <v>48</v>
      </c>
      <c r="D25" s="7" t="s">
        <v>6</v>
      </c>
      <c r="E25" s="17" t="s">
        <v>41</v>
      </c>
      <c r="F25" s="18" t="s">
        <v>6</v>
      </c>
    </row>
    <row r="26" spans="2:6" x14ac:dyDescent="0.35">
      <c r="B26" s="6" t="s">
        <v>15</v>
      </c>
      <c r="C26" s="7" t="s">
        <v>49</v>
      </c>
      <c r="D26" s="7" t="s">
        <v>6</v>
      </c>
      <c r="E26" s="17" t="s">
        <v>41</v>
      </c>
      <c r="F26" s="18" t="s">
        <v>6</v>
      </c>
    </row>
    <row r="27" spans="2:6" x14ac:dyDescent="0.35">
      <c r="B27" s="6" t="s">
        <v>15</v>
      </c>
      <c r="C27" s="7" t="s">
        <v>50</v>
      </c>
      <c r="D27" s="7" t="s">
        <v>6</v>
      </c>
      <c r="E27" s="17" t="s">
        <v>41</v>
      </c>
      <c r="F27" s="18" t="s">
        <v>6</v>
      </c>
    </row>
    <row r="28" spans="2:6" x14ac:dyDescent="0.35">
      <c r="B28" s="6" t="s">
        <v>15</v>
      </c>
      <c r="C28" s="7" t="s">
        <v>51</v>
      </c>
      <c r="D28" s="7" t="s">
        <v>6</v>
      </c>
      <c r="E28" s="17" t="s">
        <v>41</v>
      </c>
      <c r="F28" s="18" t="s">
        <v>6</v>
      </c>
    </row>
    <row r="29" spans="2:6" x14ac:dyDescent="0.35">
      <c r="B29" s="6" t="s">
        <v>15</v>
      </c>
      <c r="C29" s="7" t="s">
        <v>52</v>
      </c>
      <c r="D29" s="7" t="s">
        <v>6</v>
      </c>
      <c r="E29" s="17" t="s">
        <v>41</v>
      </c>
      <c r="F29" s="18" t="s">
        <v>6</v>
      </c>
    </row>
    <row r="30" spans="2:6" x14ac:dyDescent="0.35">
      <c r="B30" s="6" t="s">
        <v>15</v>
      </c>
      <c r="C30" s="7" t="s">
        <v>53</v>
      </c>
      <c r="D30" s="7" t="s">
        <v>6</v>
      </c>
      <c r="E30" s="17" t="s">
        <v>41</v>
      </c>
      <c r="F30" s="18" t="s">
        <v>6</v>
      </c>
    </row>
    <row r="31" spans="2:6" x14ac:dyDescent="0.35">
      <c r="B31" s="6" t="s">
        <v>15</v>
      </c>
      <c r="C31" s="7" t="s">
        <v>54</v>
      </c>
      <c r="D31" s="7" t="s">
        <v>6</v>
      </c>
      <c r="E31" s="17" t="s">
        <v>41</v>
      </c>
      <c r="F31" s="18" t="s">
        <v>6</v>
      </c>
    </row>
    <row r="32" spans="2:6" x14ac:dyDescent="0.35">
      <c r="B32" s="6" t="s">
        <v>15</v>
      </c>
      <c r="C32" s="7" t="s">
        <v>55</v>
      </c>
      <c r="D32" s="7" t="s">
        <v>6</v>
      </c>
      <c r="E32" s="17" t="s">
        <v>41</v>
      </c>
      <c r="F32" s="18" t="s">
        <v>6</v>
      </c>
    </row>
    <row r="33" spans="2:6" x14ac:dyDescent="0.35">
      <c r="B33" s="6" t="s">
        <v>15</v>
      </c>
      <c r="C33" s="7" t="s">
        <v>56</v>
      </c>
      <c r="D33" s="7" t="s">
        <v>6</v>
      </c>
      <c r="E33" s="17" t="s">
        <v>41</v>
      </c>
      <c r="F33" s="18" t="s">
        <v>6</v>
      </c>
    </row>
    <row r="34" spans="2:6" x14ac:dyDescent="0.35">
      <c r="B34" s="6" t="s">
        <v>15</v>
      </c>
      <c r="C34" s="7" t="s">
        <v>57</v>
      </c>
      <c r="D34" s="7" t="s">
        <v>6</v>
      </c>
      <c r="E34" s="17" t="s">
        <v>41</v>
      </c>
      <c r="F34" s="18" t="s">
        <v>6</v>
      </c>
    </row>
    <row r="35" spans="2:6" x14ac:dyDescent="0.35">
      <c r="B35" s="6" t="s">
        <v>15</v>
      </c>
      <c r="C35" s="7" t="s">
        <v>58</v>
      </c>
      <c r="D35" s="7" t="s">
        <v>6</v>
      </c>
      <c r="E35" s="17" t="s">
        <v>41</v>
      </c>
      <c r="F35" s="18" t="s">
        <v>6</v>
      </c>
    </row>
    <row r="36" spans="2:6" x14ac:dyDescent="0.35">
      <c r="B36" s="6" t="s">
        <v>15</v>
      </c>
      <c r="C36" s="7" t="s">
        <v>59</v>
      </c>
      <c r="D36" s="7" t="s">
        <v>6</v>
      </c>
      <c r="E36" s="17" t="s">
        <v>41</v>
      </c>
      <c r="F36" s="18" t="s">
        <v>6</v>
      </c>
    </row>
    <row r="37" spans="2:6" x14ac:dyDescent="0.35">
      <c r="B37" s="6" t="s">
        <v>15</v>
      </c>
      <c r="C37" s="7" t="s">
        <v>60</v>
      </c>
      <c r="D37" s="7" t="s">
        <v>6</v>
      </c>
      <c r="E37" s="17" t="s">
        <v>41</v>
      </c>
      <c r="F37" s="18" t="s">
        <v>6</v>
      </c>
    </row>
    <row r="38" spans="2:6" x14ac:dyDescent="0.35">
      <c r="B38" s="6" t="s">
        <v>15</v>
      </c>
      <c r="C38" s="7" t="s">
        <v>61</v>
      </c>
      <c r="D38" s="7" t="s">
        <v>6</v>
      </c>
      <c r="E38" s="17" t="s">
        <v>41</v>
      </c>
      <c r="F38" s="18" t="s">
        <v>6</v>
      </c>
    </row>
    <row r="39" spans="2:6" x14ac:dyDescent="0.35">
      <c r="B39" s="6" t="s">
        <v>15</v>
      </c>
      <c r="C39" s="7" t="s">
        <v>62</v>
      </c>
      <c r="D39" s="7" t="s">
        <v>6</v>
      </c>
      <c r="E39" s="17" t="s">
        <v>41</v>
      </c>
      <c r="F39" s="18" t="s">
        <v>6</v>
      </c>
    </row>
    <row r="40" spans="2:6" x14ac:dyDescent="0.35">
      <c r="B40" s="6" t="s">
        <v>15</v>
      </c>
      <c r="C40" s="7" t="s">
        <v>63</v>
      </c>
      <c r="D40" s="7" t="s">
        <v>6</v>
      </c>
      <c r="E40" s="17" t="s">
        <v>41</v>
      </c>
      <c r="F40" s="18" t="s">
        <v>6</v>
      </c>
    </row>
    <row r="41" spans="2:6" x14ac:dyDescent="0.35">
      <c r="B41" s="6" t="s">
        <v>15</v>
      </c>
      <c r="C41" s="7" t="s">
        <v>64</v>
      </c>
      <c r="D41" s="7" t="s">
        <v>6</v>
      </c>
      <c r="E41" s="17" t="s">
        <v>41</v>
      </c>
      <c r="F41" s="18" t="s">
        <v>6</v>
      </c>
    </row>
    <row r="42" spans="2:6" x14ac:dyDescent="0.35">
      <c r="B42" s="6" t="s">
        <v>15</v>
      </c>
      <c r="C42" s="7" t="s">
        <v>65</v>
      </c>
      <c r="D42" s="7" t="s">
        <v>6</v>
      </c>
      <c r="E42" s="17" t="s">
        <v>41</v>
      </c>
      <c r="F42" s="18" t="s">
        <v>6</v>
      </c>
    </row>
    <row r="43" spans="2:6" x14ac:dyDescent="0.35">
      <c r="B43" s="6" t="s">
        <v>15</v>
      </c>
      <c r="C43" s="7" t="s">
        <v>66</v>
      </c>
      <c r="D43" s="7" t="s">
        <v>6</v>
      </c>
      <c r="E43" s="17" t="s">
        <v>41</v>
      </c>
      <c r="F43" s="18" t="s">
        <v>6</v>
      </c>
    </row>
    <row r="44" spans="2:6" x14ac:dyDescent="0.35">
      <c r="B44" s="6" t="s">
        <v>15</v>
      </c>
      <c r="C44" s="7" t="s">
        <v>67</v>
      </c>
      <c r="D44" s="7" t="s">
        <v>6</v>
      </c>
      <c r="E44" s="17" t="s">
        <v>41</v>
      </c>
      <c r="F44" s="18" t="s">
        <v>6</v>
      </c>
    </row>
    <row r="45" spans="2:6" ht="15" thickBot="1" x14ac:dyDescent="0.4">
      <c r="B45" s="10" t="s">
        <v>15</v>
      </c>
      <c r="C45" s="11" t="s">
        <v>68</v>
      </c>
      <c r="D45" s="11" t="s">
        <v>6</v>
      </c>
      <c r="E45" s="12" t="s">
        <v>41</v>
      </c>
      <c r="F45" s="11" t="s">
        <v>6</v>
      </c>
    </row>
    <row r="46" spans="2:6" ht="15" thickBot="1" x14ac:dyDescent="0.4">
      <c r="B46" s="14" t="s">
        <v>15</v>
      </c>
      <c r="C46" s="15" t="s">
        <v>69</v>
      </c>
      <c r="D46" s="20" t="s">
        <v>6</v>
      </c>
      <c r="E46" s="21" t="s">
        <v>70</v>
      </c>
      <c r="F46" s="22" t="s">
        <v>6</v>
      </c>
    </row>
    <row r="47" spans="2:6" x14ac:dyDescent="0.35">
      <c r="B47" s="6" t="s">
        <v>15</v>
      </c>
      <c r="C47" s="7" t="s">
        <v>71</v>
      </c>
      <c r="D47" s="7" t="s">
        <v>6</v>
      </c>
      <c r="E47" s="17" t="s">
        <v>72</v>
      </c>
      <c r="F47" s="18" t="s">
        <v>6</v>
      </c>
    </row>
    <row r="48" spans="2:6" x14ac:dyDescent="0.35">
      <c r="B48" s="6" t="s">
        <v>15</v>
      </c>
      <c r="C48" s="7" t="s">
        <v>73</v>
      </c>
      <c r="D48" s="7" t="s">
        <v>6</v>
      </c>
      <c r="E48" s="17" t="s">
        <v>72</v>
      </c>
      <c r="F48" s="18" t="s">
        <v>6</v>
      </c>
    </row>
    <row r="49" spans="2:6" x14ac:dyDescent="0.35">
      <c r="B49" s="6" t="s">
        <v>15</v>
      </c>
      <c r="C49" s="7" t="s">
        <v>74</v>
      </c>
      <c r="D49" s="7" t="s">
        <v>6</v>
      </c>
      <c r="E49" s="17" t="s">
        <v>41</v>
      </c>
      <c r="F49" s="18" t="s">
        <v>6</v>
      </c>
    </row>
    <row r="50" spans="2:6" x14ac:dyDescent="0.35">
      <c r="B50" s="6" t="s">
        <v>15</v>
      </c>
      <c r="C50" s="7" t="s">
        <v>75</v>
      </c>
      <c r="D50" s="7" t="s">
        <v>6</v>
      </c>
      <c r="E50" s="17" t="s">
        <v>72</v>
      </c>
      <c r="F50" s="18" t="s">
        <v>6</v>
      </c>
    </row>
    <row r="51" spans="2:6" x14ac:dyDescent="0.35">
      <c r="B51" s="6" t="s">
        <v>15</v>
      </c>
      <c r="C51" s="7" t="s">
        <v>76</v>
      </c>
      <c r="D51" s="7" t="s">
        <v>6</v>
      </c>
      <c r="E51" s="17" t="s">
        <v>77</v>
      </c>
      <c r="F51" s="18" t="s">
        <v>6</v>
      </c>
    </row>
    <row r="52" spans="2:6" x14ac:dyDescent="0.35">
      <c r="B52" s="6" t="s">
        <v>15</v>
      </c>
      <c r="C52" s="7" t="s">
        <v>78</v>
      </c>
      <c r="D52" s="7" t="s">
        <v>6</v>
      </c>
      <c r="E52" s="17" t="s">
        <v>77</v>
      </c>
      <c r="F52" s="18" t="s">
        <v>6</v>
      </c>
    </row>
    <row r="53" spans="2:6" x14ac:dyDescent="0.35">
      <c r="B53" s="6" t="s">
        <v>15</v>
      </c>
      <c r="C53" s="7" t="s">
        <v>79</v>
      </c>
      <c r="D53" s="7" t="s">
        <v>6</v>
      </c>
      <c r="E53" s="17" t="s">
        <v>77</v>
      </c>
      <c r="F53" s="18" t="s">
        <v>6</v>
      </c>
    </row>
    <row r="54" spans="2:6" x14ac:dyDescent="0.35">
      <c r="B54" s="6" t="s">
        <v>15</v>
      </c>
      <c r="C54" s="7" t="s">
        <v>80</v>
      </c>
      <c r="D54" s="7" t="s">
        <v>6</v>
      </c>
      <c r="E54" s="17" t="s">
        <v>77</v>
      </c>
      <c r="F54" s="18" t="s">
        <v>6</v>
      </c>
    </row>
    <row r="55" spans="2:6" x14ac:dyDescent="0.35">
      <c r="B55" s="6" t="s">
        <v>15</v>
      </c>
      <c r="C55" s="7" t="s">
        <v>81</v>
      </c>
      <c r="D55" s="7" t="s">
        <v>6</v>
      </c>
      <c r="E55" s="17" t="s">
        <v>77</v>
      </c>
      <c r="F55" s="18" t="s">
        <v>6</v>
      </c>
    </row>
    <row r="56" spans="2:6" x14ac:dyDescent="0.35">
      <c r="B56" s="6" t="s">
        <v>82</v>
      </c>
      <c r="C56" s="23" t="s">
        <v>83</v>
      </c>
      <c r="D56" s="7" t="s">
        <v>6</v>
      </c>
      <c r="E56" s="5" t="s">
        <v>84</v>
      </c>
      <c r="F56" s="7" t="s">
        <v>6</v>
      </c>
    </row>
    <row r="57" spans="2:6" ht="15" thickBot="1" x14ac:dyDescent="0.4">
      <c r="B57" s="6" t="s">
        <v>85</v>
      </c>
      <c r="C57" s="11" t="s">
        <v>83</v>
      </c>
      <c r="D57" s="11" t="s">
        <v>6</v>
      </c>
      <c r="E57" s="12" t="s">
        <v>86</v>
      </c>
      <c r="F57" s="11" t="s">
        <v>6</v>
      </c>
    </row>
    <row r="58" spans="2:6" x14ac:dyDescent="0.35">
      <c r="B58" s="1" t="s">
        <v>87</v>
      </c>
      <c r="C58" s="15" t="s">
        <v>88</v>
      </c>
      <c r="D58" s="18" t="s">
        <v>6</v>
      </c>
      <c r="E58" s="3" t="s">
        <v>89</v>
      </c>
      <c r="F58" s="2" t="s">
        <v>6</v>
      </c>
    </row>
    <row r="59" spans="2:6" x14ac:dyDescent="0.35">
      <c r="B59" s="24" t="s">
        <v>87</v>
      </c>
      <c r="C59" s="7" t="s">
        <v>88</v>
      </c>
      <c r="D59" s="7" t="s">
        <v>6</v>
      </c>
      <c r="E59" s="5" t="s">
        <v>90</v>
      </c>
      <c r="F59" s="7" t="s">
        <v>6</v>
      </c>
    </row>
    <row r="60" spans="2:6" x14ac:dyDescent="0.35">
      <c r="B60" s="24" t="s">
        <v>87</v>
      </c>
      <c r="C60" s="7" t="s">
        <v>88</v>
      </c>
      <c r="D60" s="7" t="s">
        <v>6</v>
      </c>
      <c r="E60" s="5" t="s">
        <v>91</v>
      </c>
      <c r="F60" s="7" t="s">
        <v>6</v>
      </c>
    </row>
    <row r="61" spans="2:6" x14ac:dyDescent="0.35">
      <c r="B61" s="24" t="s">
        <v>87</v>
      </c>
      <c r="C61" s="7" t="s">
        <v>92</v>
      </c>
      <c r="D61" s="7" t="s">
        <v>6</v>
      </c>
      <c r="E61" s="5" t="s">
        <v>93</v>
      </c>
      <c r="F61" s="7" t="s">
        <v>6</v>
      </c>
    </row>
    <row r="62" spans="2:6" x14ac:dyDescent="0.35">
      <c r="B62" s="24" t="s">
        <v>87</v>
      </c>
      <c r="C62" s="7" t="s">
        <v>92</v>
      </c>
      <c r="D62" s="7" t="s">
        <v>6</v>
      </c>
      <c r="E62" s="5" t="s">
        <v>94</v>
      </c>
      <c r="F62" s="7" t="s">
        <v>6</v>
      </c>
    </row>
    <row r="63" spans="2:6" x14ac:dyDescent="0.35">
      <c r="B63" s="24" t="s">
        <v>87</v>
      </c>
      <c r="C63" s="7" t="s">
        <v>92</v>
      </c>
      <c r="D63" s="7" t="s">
        <v>6</v>
      </c>
      <c r="E63" s="5" t="s">
        <v>95</v>
      </c>
      <c r="F63" s="7" t="s">
        <v>6</v>
      </c>
    </row>
    <row r="64" spans="2:6" x14ac:dyDescent="0.35">
      <c r="B64" s="24" t="s">
        <v>87</v>
      </c>
      <c r="C64" s="7" t="s">
        <v>92</v>
      </c>
      <c r="D64" s="7" t="s">
        <v>6</v>
      </c>
      <c r="E64" s="5" t="s">
        <v>96</v>
      </c>
      <c r="F64" s="7" t="s">
        <v>6</v>
      </c>
    </row>
    <row r="65" spans="2:6" x14ac:dyDescent="0.35">
      <c r="B65" s="24" t="s">
        <v>87</v>
      </c>
      <c r="C65" s="7" t="s">
        <v>92</v>
      </c>
      <c r="D65" s="7" t="s">
        <v>6</v>
      </c>
      <c r="E65" s="5" t="s">
        <v>97</v>
      </c>
      <c r="F65" s="7" t="s">
        <v>6</v>
      </c>
    </row>
    <row r="66" spans="2:6" x14ac:dyDescent="0.35">
      <c r="B66" s="24" t="s">
        <v>87</v>
      </c>
      <c r="C66" s="7" t="s">
        <v>92</v>
      </c>
      <c r="D66" s="7" t="s">
        <v>6</v>
      </c>
      <c r="E66" s="5" t="s">
        <v>98</v>
      </c>
      <c r="F66" s="7" t="s">
        <v>6</v>
      </c>
    </row>
    <row r="67" spans="2:6" x14ac:dyDescent="0.35">
      <c r="B67" s="24" t="s">
        <v>87</v>
      </c>
      <c r="C67" s="7" t="s">
        <v>92</v>
      </c>
      <c r="D67" s="7" t="s">
        <v>6</v>
      </c>
      <c r="E67" s="5" t="s">
        <v>99</v>
      </c>
      <c r="F67" s="7" t="s">
        <v>6</v>
      </c>
    </row>
    <row r="68" spans="2:6" x14ac:dyDescent="0.35">
      <c r="B68" s="24" t="s">
        <v>87</v>
      </c>
      <c r="C68" s="25" t="s">
        <v>100</v>
      </c>
      <c r="D68" s="25" t="s">
        <v>6</v>
      </c>
      <c r="E68" s="26" t="s">
        <v>101</v>
      </c>
      <c r="F68" s="25" t="s">
        <v>6</v>
      </c>
    </row>
    <row r="69" spans="2:6" x14ac:dyDescent="0.35">
      <c r="B69" s="24" t="s">
        <v>87</v>
      </c>
      <c r="C69" s="7" t="s">
        <v>102</v>
      </c>
      <c r="D69" s="7" t="s">
        <v>6</v>
      </c>
      <c r="E69" s="5" t="s">
        <v>93</v>
      </c>
      <c r="F69" s="7" t="s">
        <v>6</v>
      </c>
    </row>
    <row r="70" spans="2:6" x14ac:dyDescent="0.35">
      <c r="B70" s="24" t="s">
        <v>87</v>
      </c>
      <c r="C70" s="7" t="s">
        <v>102</v>
      </c>
      <c r="D70" s="7" t="s">
        <v>6</v>
      </c>
      <c r="E70" s="5" t="s">
        <v>103</v>
      </c>
      <c r="F70" s="7" t="s">
        <v>6</v>
      </c>
    </row>
    <row r="71" spans="2:6" x14ac:dyDescent="0.35">
      <c r="B71" s="24" t="s">
        <v>87</v>
      </c>
      <c r="C71" s="7" t="s">
        <v>102</v>
      </c>
      <c r="D71" s="7" t="s">
        <v>6</v>
      </c>
      <c r="E71" s="5" t="s">
        <v>94</v>
      </c>
      <c r="F71" s="7" t="s">
        <v>6</v>
      </c>
    </row>
    <row r="72" spans="2:6" x14ac:dyDescent="0.35">
      <c r="B72" s="24" t="s">
        <v>87</v>
      </c>
      <c r="C72" s="7" t="s">
        <v>102</v>
      </c>
      <c r="D72" s="7" t="s">
        <v>6</v>
      </c>
      <c r="E72" s="5" t="s">
        <v>95</v>
      </c>
      <c r="F72" s="7" t="s">
        <v>6</v>
      </c>
    </row>
    <row r="73" spans="2:6" x14ac:dyDescent="0.35">
      <c r="B73" s="24" t="s">
        <v>87</v>
      </c>
      <c r="C73" s="7" t="s">
        <v>102</v>
      </c>
      <c r="D73" s="7" t="s">
        <v>6</v>
      </c>
      <c r="E73" s="5" t="s">
        <v>96</v>
      </c>
      <c r="F73" s="7" t="s">
        <v>6</v>
      </c>
    </row>
    <row r="74" spans="2:6" x14ac:dyDescent="0.35">
      <c r="B74" s="24" t="s">
        <v>87</v>
      </c>
      <c r="C74" s="7" t="s">
        <v>102</v>
      </c>
      <c r="D74" s="7" t="s">
        <v>6</v>
      </c>
      <c r="E74" s="5" t="s">
        <v>97</v>
      </c>
      <c r="F74" s="7" t="s">
        <v>6</v>
      </c>
    </row>
    <row r="75" spans="2:6" x14ac:dyDescent="0.35">
      <c r="B75" s="24" t="s">
        <v>87</v>
      </c>
      <c r="C75" s="7" t="s">
        <v>102</v>
      </c>
      <c r="D75" s="7" t="s">
        <v>6</v>
      </c>
      <c r="E75" s="5" t="s">
        <v>98</v>
      </c>
      <c r="F75" s="7" t="s">
        <v>6</v>
      </c>
    </row>
    <row r="76" spans="2:6" x14ac:dyDescent="0.35">
      <c r="B76" s="24" t="s">
        <v>87</v>
      </c>
      <c r="C76" s="7" t="s">
        <v>102</v>
      </c>
      <c r="D76" s="7" t="s">
        <v>6</v>
      </c>
      <c r="E76" s="5" t="s">
        <v>99</v>
      </c>
      <c r="F76" s="7" t="s">
        <v>6</v>
      </c>
    </row>
    <row r="77" spans="2:6" ht="15" thickBot="1" x14ac:dyDescent="0.4">
      <c r="B77" s="24" t="s">
        <v>87</v>
      </c>
      <c r="C77" s="23" t="s">
        <v>83</v>
      </c>
      <c r="D77" s="23" t="s">
        <v>6</v>
      </c>
      <c r="E77" s="27" t="s">
        <v>84</v>
      </c>
      <c r="F77" s="23" t="s">
        <v>6</v>
      </c>
    </row>
    <row r="78" spans="2:6" ht="15" thickBot="1" x14ac:dyDescent="0.4">
      <c r="B78" s="29" t="s">
        <v>104</v>
      </c>
      <c r="C78" s="22" t="s">
        <v>105</v>
      </c>
      <c r="D78" s="22" t="s">
        <v>6</v>
      </c>
      <c r="E78" s="21" t="s">
        <v>106</v>
      </c>
      <c r="F78" s="22" t="s">
        <v>107</v>
      </c>
    </row>
    <row r="79" spans="2:6" x14ac:dyDescent="0.35">
      <c r="B79" s="30" t="s">
        <v>104</v>
      </c>
      <c r="C79" s="31" t="s">
        <v>83</v>
      </c>
      <c r="D79" s="31" t="s">
        <v>6</v>
      </c>
      <c r="E79" s="32" t="s">
        <v>108</v>
      </c>
      <c r="F79" s="31" t="s">
        <v>6</v>
      </c>
    </row>
    <row r="80" spans="2:6" x14ac:dyDescent="0.35">
      <c r="B80" s="9" t="s">
        <v>104</v>
      </c>
      <c r="C80" s="23" t="s">
        <v>83</v>
      </c>
      <c r="D80" s="23" t="s">
        <v>6</v>
      </c>
      <c r="E80" s="27" t="s">
        <v>109</v>
      </c>
      <c r="F80" s="23" t="s">
        <v>6</v>
      </c>
    </row>
    <row r="81" spans="2:6" x14ac:dyDescent="0.35">
      <c r="B81" s="9" t="s">
        <v>104</v>
      </c>
      <c r="C81" s="23" t="s">
        <v>83</v>
      </c>
      <c r="D81" s="23" t="s">
        <v>6</v>
      </c>
      <c r="E81" s="27" t="s">
        <v>110</v>
      </c>
      <c r="F81" s="23" t="s">
        <v>6</v>
      </c>
    </row>
    <row r="82" spans="2:6" x14ac:dyDescent="0.35">
      <c r="B82" s="9" t="s">
        <v>104</v>
      </c>
      <c r="C82" s="23" t="s">
        <v>83</v>
      </c>
      <c r="D82" s="23" t="s">
        <v>6</v>
      </c>
      <c r="E82" s="27" t="s">
        <v>111</v>
      </c>
      <c r="F82" s="23" t="s">
        <v>6</v>
      </c>
    </row>
    <row r="83" spans="2:6" x14ac:dyDescent="0.35">
      <c r="B83" s="9" t="s">
        <v>104</v>
      </c>
      <c r="C83" s="23" t="s">
        <v>83</v>
      </c>
      <c r="D83" s="23" t="s">
        <v>6</v>
      </c>
      <c r="E83" s="27" t="s">
        <v>112</v>
      </c>
      <c r="F83" s="23" t="s">
        <v>6</v>
      </c>
    </row>
    <row r="84" spans="2:6" x14ac:dyDescent="0.35">
      <c r="B84" s="9" t="s">
        <v>104</v>
      </c>
      <c r="C84" s="23" t="s">
        <v>83</v>
      </c>
      <c r="D84" s="23" t="s">
        <v>6</v>
      </c>
      <c r="E84" s="27" t="s">
        <v>113</v>
      </c>
      <c r="F84" s="23" t="s">
        <v>6</v>
      </c>
    </row>
    <row r="85" spans="2:6" x14ac:dyDescent="0.35">
      <c r="B85" s="9" t="s">
        <v>104</v>
      </c>
      <c r="C85" s="23" t="s">
        <v>83</v>
      </c>
      <c r="D85" s="23" t="s">
        <v>6</v>
      </c>
      <c r="E85" s="27" t="s">
        <v>114</v>
      </c>
      <c r="F85" s="23" t="s">
        <v>6</v>
      </c>
    </row>
    <row r="86" spans="2:6" x14ac:dyDescent="0.35">
      <c r="B86" s="9" t="s">
        <v>104</v>
      </c>
      <c r="C86" s="23" t="s">
        <v>83</v>
      </c>
      <c r="D86" s="23" t="s">
        <v>6</v>
      </c>
      <c r="E86" s="27" t="s">
        <v>115</v>
      </c>
      <c r="F86" s="23" t="s">
        <v>6</v>
      </c>
    </row>
    <row r="87" spans="2:6" x14ac:dyDescent="0.35">
      <c r="B87" s="9" t="s">
        <v>104</v>
      </c>
      <c r="C87" s="23" t="s">
        <v>83</v>
      </c>
      <c r="D87" s="23" t="s">
        <v>6</v>
      </c>
      <c r="E87" s="27" t="s">
        <v>116</v>
      </c>
      <c r="F87" s="23" t="s">
        <v>6</v>
      </c>
    </row>
    <row r="88" spans="2:6" x14ac:dyDescent="0.35">
      <c r="B88" s="9" t="s">
        <v>104</v>
      </c>
      <c r="C88" s="23" t="s">
        <v>83</v>
      </c>
      <c r="D88" s="23" t="s">
        <v>6</v>
      </c>
      <c r="E88" s="27" t="s">
        <v>117</v>
      </c>
      <c r="F88" s="23" t="s">
        <v>6</v>
      </c>
    </row>
    <row r="89" spans="2:6" x14ac:dyDescent="0.35">
      <c r="B89" s="9" t="s">
        <v>104</v>
      </c>
      <c r="C89" s="23" t="s">
        <v>83</v>
      </c>
      <c r="D89" s="23" t="s">
        <v>6</v>
      </c>
      <c r="E89" s="27" t="s">
        <v>118</v>
      </c>
      <c r="F89" s="23" t="s">
        <v>6</v>
      </c>
    </row>
    <row r="90" spans="2:6" x14ac:dyDescent="0.35">
      <c r="B90" s="9" t="s">
        <v>104</v>
      </c>
      <c r="C90" s="23" t="s">
        <v>83</v>
      </c>
      <c r="D90" s="23" t="s">
        <v>6</v>
      </c>
      <c r="E90" s="27" t="s">
        <v>119</v>
      </c>
      <c r="F90" s="23" t="s">
        <v>6</v>
      </c>
    </row>
    <row r="91" spans="2:6" x14ac:dyDescent="0.35">
      <c r="B91" s="9" t="s">
        <v>104</v>
      </c>
      <c r="C91" s="23" t="s">
        <v>83</v>
      </c>
      <c r="D91" s="23" t="s">
        <v>6</v>
      </c>
      <c r="E91" s="27" t="s">
        <v>120</v>
      </c>
      <c r="F91" s="23" t="s">
        <v>6</v>
      </c>
    </row>
    <row r="92" spans="2:6" x14ac:dyDescent="0.35">
      <c r="B92" s="9" t="s">
        <v>104</v>
      </c>
      <c r="C92" s="23" t="s">
        <v>83</v>
      </c>
      <c r="D92" s="23" t="s">
        <v>6</v>
      </c>
      <c r="E92" s="27" t="s">
        <v>121</v>
      </c>
      <c r="F92" s="23" t="s">
        <v>6</v>
      </c>
    </row>
    <row r="93" spans="2:6" x14ac:dyDescent="0.35">
      <c r="B93" s="9" t="s">
        <v>104</v>
      </c>
      <c r="C93" s="23" t="s">
        <v>83</v>
      </c>
      <c r="D93" s="23" t="s">
        <v>6</v>
      </c>
      <c r="E93" s="27" t="s">
        <v>84</v>
      </c>
      <c r="F93" s="23" t="s">
        <v>6</v>
      </c>
    </row>
    <row r="94" spans="2:6" ht="15" thickBot="1" x14ac:dyDescent="0.4">
      <c r="B94" s="33" t="s">
        <v>104</v>
      </c>
      <c r="C94" s="11" t="s">
        <v>83</v>
      </c>
      <c r="D94" s="11" t="s">
        <v>6</v>
      </c>
      <c r="E94" s="12" t="s">
        <v>86</v>
      </c>
      <c r="F94" s="11" t="s">
        <v>6</v>
      </c>
    </row>
    <row r="95" spans="2:6" ht="15" thickBot="1" x14ac:dyDescent="0.4">
      <c r="B95" s="29" t="s">
        <v>104</v>
      </c>
      <c r="C95" s="22" t="s">
        <v>122</v>
      </c>
      <c r="D95" s="22" t="s">
        <v>6</v>
      </c>
      <c r="E95" s="21" t="s">
        <v>123</v>
      </c>
      <c r="F95" s="22" t="s">
        <v>6</v>
      </c>
    </row>
  </sheetData>
  <autoFilter ref="B3:F95" xr:uid="{D5169598-7EA0-488B-B368-E2CDF68E157A}"/>
  <mergeCells count="2">
    <mergeCell ref="B1:F1"/>
    <mergeCell ref="B2:F2"/>
  </mergeCells>
  <pageMargins left="0.7" right="0.7" top="0.75" bottom="0.75" header="0.3" footer="0.3"/>
  <headerFooter>
    <oddFooter>&amp;L_x000D_&amp;1#&amp;"Aptos"&amp;10&amp;K000000 Sensitivity: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391A8-1CAB-4A4E-BC40-6FB4A328FACD}">
  <dimension ref="B1:Y14"/>
  <sheetViews>
    <sheetView showGridLines="0" zoomScale="64" zoomScaleNormal="70" workbookViewId="0"/>
  </sheetViews>
  <sheetFormatPr defaultRowHeight="14.5" x14ac:dyDescent="0.35"/>
  <cols>
    <col min="1" max="1" width="3.81640625" customWidth="1"/>
    <col min="2" max="2" width="25.26953125" bestFit="1" customWidth="1"/>
    <col min="3" max="3" width="45.6328125" bestFit="1" customWidth="1"/>
    <col min="5" max="5" width="119.7265625" style="41" customWidth="1"/>
  </cols>
  <sheetData>
    <row r="1" spans="2:25" ht="118" customHeight="1" thickBot="1" x14ac:dyDescent="0.4">
      <c r="B1" s="113" t="s">
        <v>971</v>
      </c>
      <c r="C1" s="113"/>
      <c r="D1" s="113"/>
      <c r="E1" s="113"/>
    </row>
    <row r="2" spans="2:25" ht="52" customHeight="1" thickBot="1" x14ac:dyDescent="0.4">
      <c r="B2" s="106" t="s">
        <v>995</v>
      </c>
      <c r="C2" s="106"/>
      <c r="D2" s="106"/>
      <c r="E2" s="106"/>
    </row>
    <row r="3" spans="2:25" ht="15" customHeight="1" thickBot="1" x14ac:dyDescent="0.4">
      <c r="B3" s="42" t="s">
        <v>968</v>
      </c>
      <c r="C3" s="43" t="s">
        <v>0</v>
      </c>
      <c r="D3" s="44" t="s">
        <v>1</v>
      </c>
      <c r="E3" s="45" t="s">
        <v>2</v>
      </c>
      <c r="F3" s="107"/>
      <c r="G3" s="107"/>
      <c r="H3" s="107"/>
      <c r="I3" s="107"/>
      <c r="J3" s="107"/>
      <c r="K3" s="107"/>
      <c r="L3" s="107"/>
      <c r="M3" s="107"/>
      <c r="N3" s="107"/>
      <c r="O3" s="107"/>
      <c r="P3" s="107"/>
      <c r="Q3" s="107"/>
      <c r="R3" s="107"/>
      <c r="S3" s="107"/>
      <c r="T3" s="107"/>
      <c r="U3" s="107"/>
      <c r="V3" s="107"/>
      <c r="W3" s="107"/>
      <c r="X3" s="107"/>
      <c r="Y3" s="107"/>
    </row>
    <row r="4" spans="2:25" x14ac:dyDescent="0.35">
      <c r="B4" s="111" t="s">
        <v>124</v>
      </c>
      <c r="C4" s="2" t="s">
        <v>125</v>
      </c>
      <c r="D4" s="34" t="s">
        <v>6</v>
      </c>
      <c r="E4" s="35" t="s">
        <v>126</v>
      </c>
    </row>
    <row r="5" spans="2:25" x14ac:dyDescent="0.35">
      <c r="B5" s="112"/>
      <c r="C5" s="7" t="s">
        <v>125</v>
      </c>
      <c r="D5" s="34" t="s">
        <v>6</v>
      </c>
      <c r="E5" s="36" t="s">
        <v>127</v>
      </c>
    </row>
    <row r="6" spans="2:25" x14ac:dyDescent="0.35">
      <c r="B6" s="112"/>
      <c r="C6" s="7" t="s">
        <v>125</v>
      </c>
      <c r="D6" s="34" t="s">
        <v>6</v>
      </c>
      <c r="E6" s="36" t="s">
        <v>128</v>
      </c>
    </row>
    <row r="7" spans="2:25" x14ac:dyDescent="0.35">
      <c r="B7" s="112"/>
      <c r="C7" s="7" t="s">
        <v>125</v>
      </c>
      <c r="D7" s="34" t="s">
        <v>6</v>
      </c>
      <c r="E7" s="36" t="s">
        <v>129</v>
      </c>
    </row>
    <row r="8" spans="2:25" x14ac:dyDescent="0.35">
      <c r="B8" s="112"/>
      <c r="C8" s="7" t="s">
        <v>125</v>
      </c>
      <c r="D8" s="34" t="s">
        <v>6</v>
      </c>
      <c r="E8" s="36" t="s">
        <v>130</v>
      </c>
    </row>
    <row r="9" spans="2:25" x14ac:dyDescent="0.35">
      <c r="B9" s="112"/>
      <c r="C9" s="7" t="s">
        <v>125</v>
      </c>
      <c r="D9" s="34" t="s">
        <v>6</v>
      </c>
      <c r="E9" s="36" t="s">
        <v>131</v>
      </c>
    </row>
    <row r="10" spans="2:25" x14ac:dyDescent="0.35">
      <c r="B10" s="112"/>
      <c r="C10" s="7" t="s">
        <v>125</v>
      </c>
      <c r="D10" s="34" t="s">
        <v>6</v>
      </c>
      <c r="E10" s="36" t="s">
        <v>132</v>
      </c>
    </row>
    <row r="11" spans="2:25" x14ac:dyDescent="0.35">
      <c r="B11" s="112"/>
      <c r="C11" s="7" t="s">
        <v>125</v>
      </c>
      <c r="D11" s="34" t="s">
        <v>6</v>
      </c>
      <c r="E11" s="36" t="s">
        <v>133</v>
      </c>
    </row>
    <row r="12" spans="2:25" x14ac:dyDescent="0.35">
      <c r="B12" s="112"/>
      <c r="C12" s="7" t="s">
        <v>125</v>
      </c>
      <c r="D12" s="34" t="s">
        <v>6</v>
      </c>
      <c r="E12" s="36" t="s">
        <v>134</v>
      </c>
    </row>
    <row r="13" spans="2:25" ht="15" thickBot="1" x14ac:dyDescent="0.4">
      <c r="B13" s="112"/>
      <c r="C13" s="11" t="s">
        <v>125</v>
      </c>
      <c r="D13" s="37" t="s">
        <v>6</v>
      </c>
      <c r="E13" s="38" t="s">
        <v>135</v>
      </c>
    </row>
    <row r="14" spans="2:25" ht="15" thickBot="1" x14ac:dyDescent="0.4">
      <c r="B14" s="22" t="s">
        <v>124</v>
      </c>
      <c r="C14" s="39" t="s">
        <v>136</v>
      </c>
      <c r="D14" s="39" t="s">
        <v>6</v>
      </c>
      <c r="E14" s="40" t="s">
        <v>137</v>
      </c>
    </row>
  </sheetData>
  <autoFilter ref="B3:E14" xr:uid="{DFC391A8-1CAB-4A4E-BC40-6FB4A328FACD}"/>
  <mergeCells count="4">
    <mergeCell ref="F3:Y3"/>
    <mergeCell ref="B4:B13"/>
    <mergeCell ref="B1:E1"/>
    <mergeCell ref="B2:E2"/>
  </mergeCells>
  <pageMargins left="0.7" right="0.7" top="0.75" bottom="0.75" header="0.3" footer="0.3"/>
  <headerFooter>
    <oddFooter>&amp;L_x000D_&amp;1#&amp;"Aptos"&amp;10&amp;K000000 Sensitivity: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8C50-1E8B-4551-AB45-558AE844E58F}">
  <dimension ref="B1:AE339"/>
  <sheetViews>
    <sheetView showGridLines="0" zoomScale="64" zoomScaleNormal="70" workbookViewId="0"/>
  </sheetViews>
  <sheetFormatPr defaultRowHeight="14.5" x14ac:dyDescent="0.35"/>
  <cols>
    <col min="1" max="1" width="3.81640625" style="84" customWidth="1"/>
    <col min="2" max="2" width="25.26953125" style="84" bestFit="1" customWidth="1"/>
    <col min="3" max="3" width="45.6328125" style="84" bestFit="1" customWidth="1"/>
    <col min="4" max="4" width="29.7265625" style="84" customWidth="1"/>
    <col min="5" max="5" width="9.90625" style="94" customWidth="1"/>
    <col min="6" max="6" width="108.08984375" style="84" customWidth="1"/>
    <col min="7" max="7" width="47.6328125" style="84" customWidth="1"/>
    <col min="8" max="8" width="18.36328125" style="84" customWidth="1"/>
    <col min="9" max="16384" width="8.7265625" style="84"/>
  </cols>
  <sheetData>
    <row r="1" spans="2:31" ht="118" customHeight="1" x14ac:dyDescent="0.35">
      <c r="B1" s="115" t="s">
        <v>988</v>
      </c>
      <c r="C1" s="115"/>
      <c r="D1" s="115"/>
      <c r="E1" s="115"/>
      <c r="F1" s="115"/>
      <c r="G1" s="115"/>
      <c r="H1" s="115"/>
    </row>
    <row r="2" spans="2:31" ht="52" customHeight="1" thickBot="1" x14ac:dyDescent="0.4">
      <c r="B2" s="116" t="s">
        <v>996</v>
      </c>
      <c r="C2" s="116"/>
      <c r="D2" s="116"/>
      <c r="E2" s="116"/>
      <c r="F2" s="116"/>
      <c r="G2" s="116"/>
      <c r="H2" s="116"/>
    </row>
    <row r="3" spans="2:31" x14ac:dyDescent="0.35">
      <c r="B3" s="83" t="s">
        <v>968</v>
      </c>
      <c r="C3" s="74" t="s">
        <v>968</v>
      </c>
      <c r="D3" s="74" t="s">
        <v>0</v>
      </c>
      <c r="E3" s="74" t="s">
        <v>1</v>
      </c>
      <c r="F3" s="75" t="s">
        <v>2</v>
      </c>
      <c r="G3" s="74" t="s">
        <v>3</v>
      </c>
      <c r="H3" s="76" t="s">
        <v>4</v>
      </c>
      <c r="I3" s="114"/>
      <c r="J3" s="114"/>
      <c r="K3" s="114"/>
      <c r="L3" s="114"/>
      <c r="M3" s="114"/>
      <c r="N3" s="114"/>
      <c r="O3" s="114"/>
      <c r="P3" s="114"/>
      <c r="Q3" s="114"/>
      <c r="R3" s="114"/>
      <c r="S3" s="114"/>
      <c r="T3" s="114"/>
      <c r="U3" s="114"/>
      <c r="V3" s="114"/>
      <c r="W3" s="114"/>
      <c r="X3" s="114"/>
      <c r="Y3" s="114"/>
      <c r="Z3" s="114"/>
      <c r="AA3" s="114"/>
      <c r="AB3" s="114"/>
      <c r="AC3" s="114"/>
      <c r="AD3" s="114"/>
      <c r="AE3" s="114"/>
    </row>
    <row r="4" spans="2:31" x14ac:dyDescent="0.35">
      <c r="B4" s="85" t="s">
        <v>989</v>
      </c>
      <c r="C4" s="7" t="s">
        <v>138</v>
      </c>
      <c r="D4" s="7" t="s">
        <v>139</v>
      </c>
      <c r="E4" s="7">
        <v>1937</v>
      </c>
      <c r="F4" s="86" t="s">
        <v>140</v>
      </c>
      <c r="G4" s="7" t="s">
        <v>141</v>
      </c>
      <c r="H4" s="8" t="s">
        <v>19</v>
      </c>
    </row>
    <row r="5" spans="2:31" x14ac:dyDescent="0.35">
      <c r="B5" s="85" t="s">
        <v>989</v>
      </c>
      <c r="C5" s="7" t="s">
        <v>138</v>
      </c>
      <c r="D5" s="7" t="s">
        <v>142</v>
      </c>
      <c r="E5" s="7">
        <v>1942</v>
      </c>
      <c r="F5" s="86" t="s">
        <v>143</v>
      </c>
      <c r="G5" s="7" t="s">
        <v>6</v>
      </c>
      <c r="H5" s="8" t="s">
        <v>19</v>
      </c>
    </row>
    <row r="6" spans="2:31" x14ac:dyDescent="0.35">
      <c r="B6" s="85" t="s">
        <v>989</v>
      </c>
      <c r="C6" s="7" t="s">
        <v>138</v>
      </c>
      <c r="D6" s="7" t="s">
        <v>144</v>
      </c>
      <c r="E6" s="7">
        <v>1954</v>
      </c>
      <c r="F6" s="86" t="s">
        <v>145</v>
      </c>
      <c r="G6" s="7" t="s">
        <v>146</v>
      </c>
      <c r="H6" s="8" t="s">
        <v>19</v>
      </c>
    </row>
    <row r="7" spans="2:31" x14ac:dyDescent="0.35">
      <c r="B7" s="85" t="s">
        <v>989</v>
      </c>
      <c r="C7" s="7" t="s">
        <v>138</v>
      </c>
      <c r="D7" s="7" t="s">
        <v>147</v>
      </c>
      <c r="E7" s="7">
        <v>1955</v>
      </c>
      <c r="F7" s="86" t="s">
        <v>148</v>
      </c>
      <c r="G7" s="7" t="s">
        <v>6</v>
      </c>
      <c r="H7" s="8" t="s">
        <v>19</v>
      </c>
    </row>
    <row r="8" spans="2:31" x14ac:dyDescent="0.35">
      <c r="B8" s="85" t="s">
        <v>989</v>
      </c>
      <c r="C8" s="7" t="s">
        <v>138</v>
      </c>
      <c r="D8" s="7" t="s">
        <v>149</v>
      </c>
      <c r="E8" s="7">
        <v>1955</v>
      </c>
      <c r="F8" s="86" t="s">
        <v>150</v>
      </c>
      <c r="G8" s="7" t="s">
        <v>6</v>
      </c>
      <c r="H8" s="8" t="s">
        <v>19</v>
      </c>
    </row>
    <row r="9" spans="2:31" x14ac:dyDescent="0.35">
      <c r="B9" s="85" t="s">
        <v>989</v>
      </c>
      <c r="C9" s="7" t="s">
        <v>138</v>
      </c>
      <c r="D9" s="7" t="s">
        <v>151</v>
      </c>
      <c r="E9" s="7">
        <v>1956</v>
      </c>
      <c r="F9" s="86" t="s">
        <v>152</v>
      </c>
      <c r="G9" s="7" t="s">
        <v>6</v>
      </c>
      <c r="H9" s="8" t="s">
        <v>19</v>
      </c>
    </row>
    <row r="10" spans="2:31" x14ac:dyDescent="0.35">
      <c r="B10" s="85" t="s">
        <v>989</v>
      </c>
      <c r="C10" s="7" t="s">
        <v>138</v>
      </c>
      <c r="D10" s="7" t="s">
        <v>153</v>
      </c>
      <c r="E10" s="7">
        <v>1956</v>
      </c>
      <c r="F10" s="86" t="s">
        <v>154</v>
      </c>
      <c r="G10" s="7" t="s">
        <v>6</v>
      </c>
      <c r="H10" s="8" t="s">
        <v>19</v>
      </c>
    </row>
    <row r="11" spans="2:31" x14ac:dyDescent="0.35">
      <c r="B11" s="85" t="s">
        <v>989</v>
      </c>
      <c r="C11" s="7" t="s">
        <v>138</v>
      </c>
      <c r="D11" s="7" t="s">
        <v>155</v>
      </c>
      <c r="E11" s="7">
        <v>1956</v>
      </c>
      <c r="F11" s="86" t="s">
        <v>156</v>
      </c>
      <c r="G11" s="7" t="s">
        <v>157</v>
      </c>
      <c r="H11" s="8" t="s">
        <v>19</v>
      </c>
    </row>
    <row r="12" spans="2:31" x14ac:dyDescent="0.35">
      <c r="B12" s="85" t="s">
        <v>989</v>
      </c>
      <c r="C12" s="7" t="s">
        <v>138</v>
      </c>
      <c r="D12" s="7" t="s">
        <v>158</v>
      </c>
      <c r="E12" s="7">
        <v>1963</v>
      </c>
      <c r="F12" s="86" t="s">
        <v>159</v>
      </c>
      <c r="G12" s="7" t="s">
        <v>160</v>
      </c>
      <c r="H12" s="8" t="s">
        <v>19</v>
      </c>
    </row>
    <row r="13" spans="2:31" x14ac:dyDescent="0.35">
      <c r="B13" s="85" t="s">
        <v>989</v>
      </c>
      <c r="C13" s="7" t="s">
        <v>138</v>
      </c>
      <c r="D13" s="7" t="s">
        <v>161</v>
      </c>
      <c r="E13" s="7">
        <v>1963</v>
      </c>
      <c r="F13" s="86" t="s">
        <v>162</v>
      </c>
      <c r="G13" s="7" t="s">
        <v>163</v>
      </c>
      <c r="H13" s="8" t="s">
        <v>19</v>
      </c>
    </row>
    <row r="14" spans="2:31" ht="15" thickBot="1" x14ac:dyDescent="0.4">
      <c r="B14" s="87" t="s">
        <v>989</v>
      </c>
      <c r="C14" s="23" t="s">
        <v>138</v>
      </c>
      <c r="D14" s="23" t="s">
        <v>164</v>
      </c>
      <c r="E14" s="23">
        <v>1963</v>
      </c>
      <c r="F14" s="88"/>
      <c r="G14" s="23" t="s">
        <v>163</v>
      </c>
      <c r="H14" s="13" t="s">
        <v>19</v>
      </c>
    </row>
    <row r="15" spans="2:31" x14ac:dyDescent="0.35">
      <c r="B15" s="89" t="s">
        <v>990</v>
      </c>
      <c r="C15" s="2" t="s">
        <v>165</v>
      </c>
      <c r="D15" s="2" t="s">
        <v>166</v>
      </c>
      <c r="E15" s="2">
        <v>1965</v>
      </c>
      <c r="F15" s="90" t="s">
        <v>167</v>
      </c>
      <c r="G15" s="4" t="s">
        <v>168</v>
      </c>
      <c r="H15" s="77" t="s">
        <v>19</v>
      </c>
    </row>
    <row r="16" spans="2:31" x14ac:dyDescent="0.35">
      <c r="B16" s="85" t="s">
        <v>990</v>
      </c>
      <c r="C16" s="7" t="s">
        <v>165</v>
      </c>
      <c r="D16" s="7" t="s">
        <v>169</v>
      </c>
      <c r="E16" s="7">
        <v>1965</v>
      </c>
      <c r="F16" s="86" t="s">
        <v>170</v>
      </c>
      <c r="G16" s="8" t="s">
        <v>171</v>
      </c>
      <c r="H16" s="78" t="s">
        <v>19</v>
      </c>
    </row>
    <row r="17" spans="2:8" x14ac:dyDescent="0.35">
      <c r="B17" s="85" t="s">
        <v>990</v>
      </c>
      <c r="C17" s="7" t="s">
        <v>165</v>
      </c>
      <c r="D17" s="7" t="s">
        <v>172</v>
      </c>
      <c r="E17" s="7">
        <v>1965</v>
      </c>
      <c r="F17" s="86" t="s">
        <v>173</v>
      </c>
      <c r="G17" s="8" t="s">
        <v>168</v>
      </c>
      <c r="H17" s="78" t="s">
        <v>19</v>
      </c>
    </row>
    <row r="18" spans="2:8" x14ac:dyDescent="0.35">
      <c r="B18" s="85" t="s">
        <v>990</v>
      </c>
      <c r="C18" s="7" t="s">
        <v>165</v>
      </c>
      <c r="D18" s="7" t="s">
        <v>174</v>
      </c>
      <c r="E18" s="7">
        <v>1965</v>
      </c>
      <c r="F18" s="86" t="s">
        <v>175</v>
      </c>
      <c r="G18" s="8" t="s">
        <v>176</v>
      </c>
      <c r="H18" s="78" t="s">
        <v>19</v>
      </c>
    </row>
    <row r="19" spans="2:8" x14ac:dyDescent="0.35">
      <c r="B19" s="85" t="s">
        <v>990</v>
      </c>
      <c r="C19" s="7" t="s">
        <v>165</v>
      </c>
      <c r="D19" s="7" t="s">
        <v>177</v>
      </c>
      <c r="E19" s="7">
        <v>1965</v>
      </c>
      <c r="F19" s="86" t="s">
        <v>178</v>
      </c>
      <c r="G19" s="8" t="s">
        <v>171</v>
      </c>
      <c r="H19" s="78" t="s">
        <v>8</v>
      </c>
    </row>
    <row r="20" spans="2:8" ht="29" x14ac:dyDescent="0.35">
      <c r="B20" s="85" t="s">
        <v>990</v>
      </c>
      <c r="C20" s="7" t="s">
        <v>165</v>
      </c>
      <c r="D20" s="7" t="s">
        <v>179</v>
      </c>
      <c r="E20" s="7">
        <v>1966</v>
      </c>
      <c r="F20" s="86" t="s">
        <v>180</v>
      </c>
      <c r="G20" s="8" t="s">
        <v>181</v>
      </c>
      <c r="H20" s="78" t="s">
        <v>8</v>
      </c>
    </row>
    <row r="21" spans="2:8" x14ac:dyDescent="0.35">
      <c r="B21" s="85" t="s">
        <v>990</v>
      </c>
      <c r="C21" s="7" t="s">
        <v>165</v>
      </c>
      <c r="D21" s="7" t="s">
        <v>182</v>
      </c>
      <c r="E21" s="7">
        <v>1966</v>
      </c>
      <c r="F21" s="86" t="s">
        <v>183</v>
      </c>
      <c r="G21" s="8" t="s">
        <v>184</v>
      </c>
      <c r="H21" s="78" t="s">
        <v>8</v>
      </c>
    </row>
    <row r="22" spans="2:8" x14ac:dyDescent="0.35">
      <c r="B22" s="85" t="s">
        <v>990</v>
      </c>
      <c r="C22" s="7" t="s">
        <v>165</v>
      </c>
      <c r="D22" s="7" t="s">
        <v>185</v>
      </c>
      <c r="E22" s="7">
        <v>1966</v>
      </c>
      <c r="F22" s="86" t="s">
        <v>183</v>
      </c>
      <c r="G22" s="8" t="s">
        <v>186</v>
      </c>
      <c r="H22" s="78" t="s">
        <v>19</v>
      </c>
    </row>
    <row r="23" spans="2:8" x14ac:dyDescent="0.35">
      <c r="B23" s="85" t="s">
        <v>990</v>
      </c>
      <c r="C23" s="7" t="s">
        <v>165</v>
      </c>
      <c r="D23" s="7" t="s">
        <v>187</v>
      </c>
      <c r="E23" s="7">
        <v>1966</v>
      </c>
      <c r="F23" s="86" t="s">
        <v>188</v>
      </c>
      <c r="G23" s="8" t="s">
        <v>189</v>
      </c>
      <c r="H23" s="78" t="s">
        <v>19</v>
      </c>
    </row>
    <row r="24" spans="2:8" x14ac:dyDescent="0.35">
      <c r="B24" s="85" t="s">
        <v>990</v>
      </c>
      <c r="C24" s="7" t="s">
        <v>165</v>
      </c>
      <c r="D24" s="7" t="s">
        <v>190</v>
      </c>
      <c r="E24" s="7">
        <v>1967</v>
      </c>
      <c r="F24" s="86" t="s">
        <v>191</v>
      </c>
      <c r="G24" s="8" t="s">
        <v>192</v>
      </c>
      <c r="H24" s="78" t="s">
        <v>8</v>
      </c>
    </row>
    <row r="25" spans="2:8" x14ac:dyDescent="0.35">
      <c r="B25" s="85" t="s">
        <v>990</v>
      </c>
      <c r="C25" s="7" t="s">
        <v>165</v>
      </c>
      <c r="D25" s="7" t="s">
        <v>193</v>
      </c>
      <c r="E25" s="7">
        <v>1981</v>
      </c>
      <c r="F25" s="86" t="s">
        <v>194</v>
      </c>
      <c r="G25" s="8"/>
      <c r="H25" s="78" t="s">
        <v>8</v>
      </c>
    </row>
    <row r="26" spans="2:8" x14ac:dyDescent="0.35">
      <c r="B26" s="85" t="s">
        <v>990</v>
      </c>
      <c r="C26" s="7" t="s">
        <v>165</v>
      </c>
      <c r="D26" s="7" t="s">
        <v>195</v>
      </c>
      <c r="E26" s="7">
        <v>1981</v>
      </c>
      <c r="F26" s="86" t="s">
        <v>196</v>
      </c>
      <c r="G26" s="8"/>
      <c r="H26" s="78" t="s">
        <v>8</v>
      </c>
    </row>
    <row r="27" spans="2:8" x14ac:dyDescent="0.35">
      <c r="B27" s="85" t="s">
        <v>990</v>
      </c>
      <c r="C27" s="7" t="s">
        <v>165</v>
      </c>
      <c r="D27" s="7" t="s">
        <v>197</v>
      </c>
      <c r="E27" s="7">
        <v>1981</v>
      </c>
      <c r="F27" s="86" t="s">
        <v>198</v>
      </c>
      <c r="G27" s="8" t="s">
        <v>199</v>
      </c>
      <c r="H27" s="78" t="s">
        <v>8</v>
      </c>
    </row>
    <row r="28" spans="2:8" x14ac:dyDescent="0.35">
      <c r="B28" s="85" t="s">
        <v>990</v>
      </c>
      <c r="C28" s="7" t="s">
        <v>165</v>
      </c>
      <c r="D28" s="7" t="s">
        <v>200</v>
      </c>
      <c r="E28" s="7">
        <v>1981</v>
      </c>
      <c r="F28" s="86" t="s">
        <v>201</v>
      </c>
      <c r="G28" s="8" t="s">
        <v>202</v>
      </c>
      <c r="H28" s="78" t="s">
        <v>8</v>
      </c>
    </row>
    <row r="29" spans="2:8" x14ac:dyDescent="0.35">
      <c r="B29" s="85" t="s">
        <v>990</v>
      </c>
      <c r="C29" s="7" t="s">
        <v>165</v>
      </c>
      <c r="D29" s="7" t="s">
        <v>203</v>
      </c>
      <c r="E29" s="7">
        <v>1982</v>
      </c>
      <c r="F29" s="86" t="s">
        <v>204</v>
      </c>
      <c r="G29" s="8"/>
      <c r="H29" s="78" t="s">
        <v>8</v>
      </c>
    </row>
    <row r="30" spans="2:8" x14ac:dyDescent="0.35">
      <c r="B30" s="85" t="s">
        <v>990</v>
      </c>
      <c r="C30" s="7" t="s">
        <v>165</v>
      </c>
      <c r="D30" s="7" t="s">
        <v>205</v>
      </c>
      <c r="E30" s="7">
        <v>1982</v>
      </c>
      <c r="F30" s="86" t="s">
        <v>206</v>
      </c>
      <c r="G30" s="8"/>
      <c r="H30" s="78" t="s">
        <v>8</v>
      </c>
    </row>
    <row r="31" spans="2:8" x14ac:dyDescent="0.35">
      <c r="B31" s="85" t="s">
        <v>990</v>
      </c>
      <c r="C31" s="7" t="s">
        <v>165</v>
      </c>
      <c r="D31" s="7" t="s">
        <v>207</v>
      </c>
      <c r="E31" s="7">
        <v>1982</v>
      </c>
      <c r="F31" s="86" t="s">
        <v>208</v>
      </c>
      <c r="G31" s="8"/>
      <c r="H31" s="78" t="s">
        <v>8</v>
      </c>
    </row>
    <row r="32" spans="2:8" x14ac:dyDescent="0.35">
      <c r="B32" s="85" t="s">
        <v>990</v>
      </c>
      <c r="C32" s="7" t="s">
        <v>165</v>
      </c>
      <c r="D32" s="7" t="s">
        <v>209</v>
      </c>
      <c r="E32" s="7">
        <v>1982</v>
      </c>
      <c r="F32" s="86" t="s">
        <v>210</v>
      </c>
      <c r="G32" s="8"/>
      <c r="H32" s="78" t="s">
        <v>8</v>
      </c>
    </row>
    <row r="33" spans="2:8" x14ac:dyDescent="0.35">
      <c r="B33" s="85" t="s">
        <v>990</v>
      </c>
      <c r="C33" s="7" t="s">
        <v>165</v>
      </c>
      <c r="D33" s="7" t="s">
        <v>211</v>
      </c>
      <c r="E33" s="7">
        <v>1982</v>
      </c>
      <c r="F33" s="86" t="s">
        <v>212</v>
      </c>
      <c r="G33" s="8"/>
      <c r="H33" s="78" t="s">
        <v>8</v>
      </c>
    </row>
    <row r="34" spans="2:8" x14ac:dyDescent="0.35">
      <c r="B34" s="85" t="s">
        <v>990</v>
      </c>
      <c r="C34" s="7" t="s">
        <v>165</v>
      </c>
      <c r="D34" s="7" t="s">
        <v>213</v>
      </c>
      <c r="E34" s="7">
        <v>1982</v>
      </c>
      <c r="F34" s="86" t="s">
        <v>214</v>
      </c>
      <c r="G34" s="8"/>
      <c r="H34" s="78" t="s">
        <v>8</v>
      </c>
    </row>
    <row r="35" spans="2:8" x14ac:dyDescent="0.35">
      <c r="B35" s="85" t="s">
        <v>990</v>
      </c>
      <c r="C35" s="7" t="s">
        <v>165</v>
      </c>
      <c r="D35" s="7" t="s">
        <v>215</v>
      </c>
      <c r="E35" s="7">
        <v>1982</v>
      </c>
      <c r="F35" s="86" t="s">
        <v>216</v>
      </c>
      <c r="G35" s="8" t="s">
        <v>217</v>
      </c>
      <c r="H35" s="78" t="s">
        <v>19</v>
      </c>
    </row>
    <row r="36" spans="2:8" x14ac:dyDescent="0.35">
      <c r="B36" s="85" t="s">
        <v>990</v>
      </c>
      <c r="C36" s="7" t="s">
        <v>165</v>
      </c>
      <c r="D36" s="7" t="s">
        <v>218</v>
      </c>
      <c r="E36" s="7">
        <v>1982</v>
      </c>
      <c r="F36" s="86" t="s">
        <v>219</v>
      </c>
      <c r="G36" s="8" t="s">
        <v>220</v>
      </c>
      <c r="H36" s="78" t="s">
        <v>8</v>
      </c>
    </row>
    <row r="37" spans="2:8" x14ac:dyDescent="0.35">
      <c r="B37" s="85" t="s">
        <v>990</v>
      </c>
      <c r="C37" s="7" t="s">
        <v>165</v>
      </c>
      <c r="D37" s="7" t="s">
        <v>221</v>
      </c>
      <c r="E37" s="7">
        <v>1982</v>
      </c>
      <c r="F37" s="86" t="s">
        <v>222</v>
      </c>
      <c r="G37" s="8" t="s">
        <v>223</v>
      </c>
      <c r="H37" s="78" t="s">
        <v>8</v>
      </c>
    </row>
    <row r="38" spans="2:8" x14ac:dyDescent="0.35">
      <c r="B38" s="85" t="s">
        <v>990</v>
      </c>
      <c r="C38" s="7" t="s">
        <v>165</v>
      </c>
      <c r="D38" s="7" t="s">
        <v>224</v>
      </c>
      <c r="E38" s="7">
        <v>1982</v>
      </c>
      <c r="F38" s="86" t="s">
        <v>225</v>
      </c>
      <c r="G38" s="8"/>
      <c r="H38" s="78" t="s">
        <v>8</v>
      </c>
    </row>
    <row r="39" spans="2:8" x14ac:dyDescent="0.35">
      <c r="B39" s="85" t="s">
        <v>990</v>
      </c>
      <c r="C39" s="7" t="s">
        <v>165</v>
      </c>
      <c r="D39" s="7" t="s">
        <v>226</v>
      </c>
      <c r="E39" s="7">
        <v>1982</v>
      </c>
      <c r="F39" s="86" t="s">
        <v>227</v>
      </c>
      <c r="G39" s="8" t="s">
        <v>228</v>
      </c>
      <c r="H39" s="78" t="s">
        <v>8</v>
      </c>
    </row>
    <row r="40" spans="2:8" x14ac:dyDescent="0.35">
      <c r="B40" s="85" t="s">
        <v>990</v>
      </c>
      <c r="C40" s="7" t="s">
        <v>165</v>
      </c>
      <c r="D40" s="7" t="s">
        <v>229</v>
      </c>
      <c r="E40" s="7">
        <v>1982</v>
      </c>
      <c r="F40" s="86" t="s">
        <v>230</v>
      </c>
      <c r="G40" s="8" t="s">
        <v>231</v>
      </c>
      <c r="H40" s="78" t="s">
        <v>8</v>
      </c>
    </row>
    <row r="41" spans="2:8" x14ac:dyDescent="0.35">
      <c r="B41" s="85" t="s">
        <v>990</v>
      </c>
      <c r="C41" s="7" t="s">
        <v>165</v>
      </c>
      <c r="D41" s="7" t="s">
        <v>232</v>
      </c>
      <c r="E41" s="7">
        <v>1982</v>
      </c>
      <c r="F41" s="86" t="s">
        <v>233</v>
      </c>
      <c r="G41" s="8" t="s">
        <v>234</v>
      </c>
      <c r="H41" s="78" t="s">
        <v>8</v>
      </c>
    </row>
    <row r="42" spans="2:8" x14ac:dyDescent="0.35">
      <c r="B42" s="85" t="s">
        <v>990</v>
      </c>
      <c r="C42" s="7" t="s">
        <v>165</v>
      </c>
      <c r="D42" s="7" t="s">
        <v>235</v>
      </c>
      <c r="E42" s="7">
        <v>1982</v>
      </c>
      <c r="F42" s="86" t="s">
        <v>236</v>
      </c>
      <c r="G42" s="8" t="s">
        <v>237</v>
      </c>
      <c r="H42" s="78" t="s">
        <v>19</v>
      </c>
    </row>
    <row r="43" spans="2:8" x14ac:dyDescent="0.35">
      <c r="B43" s="85" t="s">
        <v>990</v>
      </c>
      <c r="C43" s="7" t="s">
        <v>165</v>
      </c>
      <c r="D43" s="7" t="s">
        <v>238</v>
      </c>
      <c r="E43" s="7">
        <v>1982</v>
      </c>
      <c r="F43" s="86" t="s">
        <v>239</v>
      </c>
      <c r="G43" s="8" t="s">
        <v>240</v>
      </c>
      <c r="H43" s="78" t="s">
        <v>8</v>
      </c>
    </row>
    <row r="44" spans="2:8" x14ac:dyDescent="0.35">
      <c r="B44" s="85" t="s">
        <v>990</v>
      </c>
      <c r="C44" s="7" t="s">
        <v>165</v>
      </c>
      <c r="D44" s="7" t="s">
        <v>241</v>
      </c>
      <c r="E44" s="7">
        <v>1983</v>
      </c>
      <c r="F44" s="86" t="s">
        <v>242</v>
      </c>
      <c r="G44" s="8"/>
      <c r="H44" s="78" t="s">
        <v>8</v>
      </c>
    </row>
    <row r="45" spans="2:8" x14ac:dyDescent="0.35">
      <c r="B45" s="85" t="s">
        <v>990</v>
      </c>
      <c r="C45" s="7" t="s">
        <v>165</v>
      </c>
      <c r="D45" s="7" t="s">
        <v>243</v>
      </c>
      <c r="E45" s="7">
        <v>1983</v>
      </c>
      <c r="F45" s="86" t="s">
        <v>244</v>
      </c>
      <c r="G45" s="8"/>
      <c r="H45" s="78" t="s">
        <v>8</v>
      </c>
    </row>
    <row r="46" spans="2:8" x14ac:dyDescent="0.35">
      <c r="B46" s="85" t="s">
        <v>990</v>
      </c>
      <c r="C46" s="7" t="s">
        <v>165</v>
      </c>
      <c r="D46" s="7" t="s">
        <v>245</v>
      </c>
      <c r="E46" s="7">
        <v>1983</v>
      </c>
      <c r="F46" s="86" t="s">
        <v>246</v>
      </c>
      <c r="G46" s="8" t="s">
        <v>247</v>
      </c>
      <c r="H46" s="78" t="s">
        <v>8</v>
      </c>
    </row>
    <row r="47" spans="2:8" x14ac:dyDescent="0.35">
      <c r="B47" s="85" t="s">
        <v>990</v>
      </c>
      <c r="C47" s="7" t="s">
        <v>165</v>
      </c>
      <c r="D47" s="7" t="s">
        <v>248</v>
      </c>
      <c r="E47" s="7">
        <v>1983</v>
      </c>
      <c r="F47" s="86" t="s">
        <v>249</v>
      </c>
      <c r="G47" s="8" t="s">
        <v>250</v>
      </c>
      <c r="H47" s="78" t="s">
        <v>8</v>
      </c>
    </row>
    <row r="48" spans="2:8" x14ac:dyDescent="0.35">
      <c r="B48" s="85" t="s">
        <v>990</v>
      </c>
      <c r="C48" s="7" t="s">
        <v>165</v>
      </c>
      <c r="D48" s="7" t="s">
        <v>251</v>
      </c>
      <c r="E48" s="7">
        <v>1983</v>
      </c>
      <c r="F48" s="86" t="s">
        <v>252</v>
      </c>
      <c r="G48" s="8" t="s">
        <v>247</v>
      </c>
      <c r="H48" s="78" t="s">
        <v>8</v>
      </c>
    </row>
    <row r="49" spans="2:8" x14ac:dyDescent="0.35">
      <c r="B49" s="85" t="s">
        <v>990</v>
      </c>
      <c r="C49" s="7" t="s">
        <v>165</v>
      </c>
      <c r="D49" s="7" t="s">
        <v>253</v>
      </c>
      <c r="E49" s="7">
        <v>1983</v>
      </c>
      <c r="F49" s="86" t="s">
        <v>254</v>
      </c>
      <c r="G49" s="8" t="s">
        <v>255</v>
      </c>
      <c r="H49" s="78" t="s">
        <v>8</v>
      </c>
    </row>
    <row r="50" spans="2:8" x14ac:dyDescent="0.35">
      <c r="B50" s="85" t="s">
        <v>990</v>
      </c>
      <c r="C50" s="7" t="s">
        <v>165</v>
      </c>
      <c r="D50" s="7" t="s">
        <v>256</v>
      </c>
      <c r="E50" s="7">
        <v>1983</v>
      </c>
      <c r="F50" s="86" t="s">
        <v>257</v>
      </c>
      <c r="G50" s="8" t="s">
        <v>247</v>
      </c>
      <c r="H50" s="78" t="s">
        <v>8</v>
      </c>
    </row>
    <row r="51" spans="2:8" x14ac:dyDescent="0.35">
      <c r="B51" s="85" t="s">
        <v>990</v>
      </c>
      <c r="C51" s="7" t="s">
        <v>165</v>
      </c>
      <c r="D51" s="7" t="s">
        <v>258</v>
      </c>
      <c r="E51" s="7">
        <v>1984</v>
      </c>
      <c r="F51" s="86" t="s">
        <v>259</v>
      </c>
      <c r="G51" s="8" t="s">
        <v>260</v>
      </c>
      <c r="H51" s="78" t="s">
        <v>8</v>
      </c>
    </row>
    <row r="52" spans="2:8" x14ac:dyDescent="0.35">
      <c r="B52" s="85" t="s">
        <v>990</v>
      </c>
      <c r="C52" s="7" t="s">
        <v>165</v>
      </c>
      <c r="D52" s="7" t="s">
        <v>261</v>
      </c>
      <c r="E52" s="7">
        <v>1984</v>
      </c>
      <c r="F52" s="86" t="s">
        <v>262</v>
      </c>
      <c r="G52" s="8" t="s">
        <v>247</v>
      </c>
      <c r="H52" s="78" t="s">
        <v>8</v>
      </c>
    </row>
    <row r="53" spans="2:8" ht="29" x14ac:dyDescent="0.35">
      <c r="B53" s="85" t="s">
        <v>990</v>
      </c>
      <c r="C53" s="7" t="s">
        <v>165</v>
      </c>
      <c r="D53" s="7" t="s">
        <v>263</v>
      </c>
      <c r="E53" s="7">
        <v>1984</v>
      </c>
      <c r="F53" s="86" t="s">
        <v>264</v>
      </c>
      <c r="G53" s="8" t="s">
        <v>265</v>
      </c>
      <c r="H53" s="78" t="s">
        <v>19</v>
      </c>
    </row>
    <row r="54" spans="2:8" x14ac:dyDescent="0.35">
      <c r="B54" s="85" t="s">
        <v>990</v>
      </c>
      <c r="C54" s="7" t="s">
        <v>165</v>
      </c>
      <c r="D54" s="7" t="s">
        <v>266</v>
      </c>
      <c r="E54" s="7">
        <v>1984</v>
      </c>
      <c r="F54" s="86" t="s">
        <v>267</v>
      </c>
      <c r="G54" s="8" t="s">
        <v>268</v>
      </c>
      <c r="H54" s="78" t="s">
        <v>8</v>
      </c>
    </row>
    <row r="55" spans="2:8" x14ac:dyDescent="0.35">
      <c r="B55" s="85" t="s">
        <v>990</v>
      </c>
      <c r="C55" s="7" t="s">
        <v>165</v>
      </c>
      <c r="D55" s="7" t="s">
        <v>269</v>
      </c>
      <c r="E55" s="7">
        <v>1984</v>
      </c>
      <c r="F55" s="86" t="s">
        <v>270</v>
      </c>
      <c r="G55" s="8" t="s">
        <v>271</v>
      </c>
      <c r="H55" s="78" t="s">
        <v>19</v>
      </c>
    </row>
    <row r="56" spans="2:8" x14ac:dyDescent="0.35">
      <c r="B56" s="85" t="s">
        <v>990</v>
      </c>
      <c r="C56" s="7" t="s">
        <v>165</v>
      </c>
      <c r="D56" s="7" t="s">
        <v>272</v>
      </c>
      <c r="E56" s="7">
        <v>1984</v>
      </c>
      <c r="F56" s="86" t="s">
        <v>273</v>
      </c>
      <c r="G56" s="8" t="s">
        <v>274</v>
      </c>
      <c r="H56" s="78" t="s">
        <v>8</v>
      </c>
    </row>
    <row r="57" spans="2:8" x14ac:dyDescent="0.35">
      <c r="B57" s="85" t="s">
        <v>990</v>
      </c>
      <c r="C57" s="7" t="s">
        <v>165</v>
      </c>
      <c r="D57" s="7" t="s">
        <v>275</v>
      </c>
      <c r="E57" s="7">
        <v>1984</v>
      </c>
      <c r="F57" s="86" t="s">
        <v>276</v>
      </c>
      <c r="G57" s="8" t="s">
        <v>277</v>
      </c>
      <c r="H57" s="78" t="s">
        <v>8</v>
      </c>
    </row>
    <row r="58" spans="2:8" x14ac:dyDescent="0.35">
      <c r="B58" s="85" t="s">
        <v>990</v>
      </c>
      <c r="C58" s="7" t="s">
        <v>165</v>
      </c>
      <c r="D58" s="7" t="s">
        <v>278</v>
      </c>
      <c r="E58" s="7">
        <v>1984</v>
      </c>
      <c r="F58" s="86" t="s">
        <v>279</v>
      </c>
      <c r="G58" s="8" t="s">
        <v>268</v>
      </c>
      <c r="H58" s="78" t="s">
        <v>8</v>
      </c>
    </row>
    <row r="59" spans="2:8" x14ac:dyDescent="0.35">
      <c r="B59" s="85" t="s">
        <v>990</v>
      </c>
      <c r="C59" s="7" t="s">
        <v>165</v>
      </c>
      <c r="D59" s="7" t="s">
        <v>280</v>
      </c>
      <c r="E59" s="7">
        <v>1984</v>
      </c>
      <c r="F59" s="86" t="s">
        <v>281</v>
      </c>
      <c r="G59" s="8" t="s">
        <v>282</v>
      </c>
      <c r="H59" s="78" t="s">
        <v>8</v>
      </c>
    </row>
    <row r="60" spans="2:8" x14ac:dyDescent="0.35">
      <c r="B60" s="85" t="s">
        <v>990</v>
      </c>
      <c r="C60" s="7" t="s">
        <v>165</v>
      </c>
      <c r="D60" s="7" t="s">
        <v>283</v>
      </c>
      <c r="E60" s="7">
        <v>1984</v>
      </c>
      <c r="F60" s="86" t="s">
        <v>284</v>
      </c>
      <c r="G60" s="8" t="s">
        <v>285</v>
      </c>
      <c r="H60" s="78" t="s">
        <v>8</v>
      </c>
    </row>
    <row r="61" spans="2:8" x14ac:dyDescent="0.35">
      <c r="B61" s="85" t="s">
        <v>990</v>
      </c>
      <c r="C61" s="7" t="s">
        <v>165</v>
      </c>
      <c r="D61" s="7" t="s">
        <v>286</v>
      </c>
      <c r="E61" s="7">
        <v>1984</v>
      </c>
      <c r="F61" s="86" t="s">
        <v>287</v>
      </c>
      <c r="G61" s="8"/>
      <c r="H61" s="78" t="s">
        <v>8</v>
      </c>
    </row>
    <row r="62" spans="2:8" x14ac:dyDescent="0.35">
      <c r="B62" s="85" t="s">
        <v>990</v>
      </c>
      <c r="C62" s="7" t="s">
        <v>165</v>
      </c>
      <c r="D62" s="7" t="s">
        <v>288</v>
      </c>
      <c r="E62" s="7">
        <v>1984</v>
      </c>
      <c r="F62" s="86" t="s">
        <v>289</v>
      </c>
      <c r="G62" s="8" t="s">
        <v>247</v>
      </c>
      <c r="H62" s="78" t="s">
        <v>8</v>
      </c>
    </row>
    <row r="63" spans="2:8" x14ac:dyDescent="0.35">
      <c r="B63" s="85" t="s">
        <v>990</v>
      </c>
      <c r="C63" s="7" t="s">
        <v>165</v>
      </c>
      <c r="D63" s="7" t="s">
        <v>290</v>
      </c>
      <c r="E63" s="7">
        <v>1984</v>
      </c>
      <c r="F63" s="86" t="s">
        <v>291</v>
      </c>
      <c r="G63" s="8"/>
      <c r="H63" s="78" t="s">
        <v>8</v>
      </c>
    </row>
    <row r="64" spans="2:8" ht="29" x14ac:dyDescent="0.35">
      <c r="B64" s="85" t="s">
        <v>990</v>
      </c>
      <c r="C64" s="7" t="s">
        <v>165</v>
      </c>
      <c r="D64" s="7" t="s">
        <v>292</v>
      </c>
      <c r="E64" s="7">
        <v>1985</v>
      </c>
      <c r="F64" s="86" t="s">
        <v>293</v>
      </c>
      <c r="G64" s="8" t="s">
        <v>268</v>
      </c>
      <c r="H64" s="78" t="s">
        <v>8</v>
      </c>
    </row>
    <row r="65" spans="2:8" x14ac:dyDescent="0.35">
      <c r="B65" s="85" t="s">
        <v>990</v>
      </c>
      <c r="C65" s="7" t="s">
        <v>165</v>
      </c>
      <c r="D65" s="7" t="s">
        <v>294</v>
      </c>
      <c r="E65" s="7">
        <v>1985</v>
      </c>
      <c r="F65" s="86" t="s">
        <v>295</v>
      </c>
      <c r="G65" s="8" t="s">
        <v>199</v>
      </c>
      <c r="H65" s="78" t="s">
        <v>8</v>
      </c>
    </row>
    <row r="66" spans="2:8" x14ac:dyDescent="0.35">
      <c r="B66" s="85" t="s">
        <v>990</v>
      </c>
      <c r="C66" s="7" t="s">
        <v>165</v>
      </c>
      <c r="D66" s="7" t="s">
        <v>296</v>
      </c>
      <c r="E66" s="7">
        <v>1985</v>
      </c>
      <c r="F66" s="86" t="s">
        <v>297</v>
      </c>
      <c r="G66" s="8" t="s">
        <v>199</v>
      </c>
      <c r="H66" s="78" t="s">
        <v>8</v>
      </c>
    </row>
    <row r="67" spans="2:8" x14ac:dyDescent="0.35">
      <c r="B67" s="85" t="s">
        <v>990</v>
      </c>
      <c r="C67" s="7" t="s">
        <v>165</v>
      </c>
      <c r="D67" s="7" t="s">
        <v>298</v>
      </c>
      <c r="E67" s="7">
        <v>1985</v>
      </c>
      <c r="F67" s="86" t="s">
        <v>299</v>
      </c>
      <c r="G67" s="8" t="s">
        <v>300</v>
      </c>
      <c r="H67" s="78" t="s">
        <v>8</v>
      </c>
    </row>
    <row r="68" spans="2:8" x14ac:dyDescent="0.35">
      <c r="B68" s="85" t="s">
        <v>990</v>
      </c>
      <c r="C68" s="7" t="s">
        <v>165</v>
      </c>
      <c r="D68" s="7" t="s">
        <v>301</v>
      </c>
      <c r="E68" s="7">
        <v>1985</v>
      </c>
      <c r="F68" s="86" t="s">
        <v>302</v>
      </c>
      <c r="G68" s="8" t="s">
        <v>303</v>
      </c>
      <c r="H68" s="78" t="s">
        <v>8</v>
      </c>
    </row>
    <row r="69" spans="2:8" x14ac:dyDescent="0.35">
      <c r="B69" s="85" t="s">
        <v>990</v>
      </c>
      <c r="C69" s="7" t="s">
        <v>165</v>
      </c>
      <c r="D69" s="7" t="s">
        <v>304</v>
      </c>
      <c r="E69" s="7">
        <v>1985</v>
      </c>
      <c r="F69" s="86" t="s">
        <v>305</v>
      </c>
      <c r="G69" s="8" t="s">
        <v>306</v>
      </c>
      <c r="H69" s="78" t="s">
        <v>19</v>
      </c>
    </row>
    <row r="70" spans="2:8" x14ac:dyDescent="0.35">
      <c r="B70" s="85" t="s">
        <v>990</v>
      </c>
      <c r="C70" s="7" t="s">
        <v>165</v>
      </c>
      <c r="D70" s="7" t="s">
        <v>307</v>
      </c>
      <c r="E70" s="7">
        <v>1985</v>
      </c>
      <c r="F70" s="86" t="s">
        <v>308</v>
      </c>
      <c r="G70" s="8" t="s">
        <v>268</v>
      </c>
      <c r="H70" s="78" t="s">
        <v>19</v>
      </c>
    </row>
    <row r="71" spans="2:8" x14ac:dyDescent="0.35">
      <c r="B71" s="85" t="s">
        <v>990</v>
      </c>
      <c r="C71" s="7" t="s">
        <v>165</v>
      </c>
      <c r="D71" s="7" t="s">
        <v>309</v>
      </c>
      <c r="E71" s="7">
        <v>1985</v>
      </c>
      <c r="F71" s="86" t="s">
        <v>310</v>
      </c>
      <c r="G71" s="8" t="s">
        <v>311</v>
      </c>
      <c r="H71" s="78" t="s">
        <v>19</v>
      </c>
    </row>
    <row r="72" spans="2:8" x14ac:dyDescent="0.35">
      <c r="B72" s="85" t="s">
        <v>990</v>
      </c>
      <c r="C72" s="7" t="s">
        <v>165</v>
      </c>
      <c r="D72" s="7" t="s">
        <v>312</v>
      </c>
      <c r="E72" s="7">
        <v>1985</v>
      </c>
      <c r="F72" s="86" t="s">
        <v>313</v>
      </c>
      <c r="G72" s="8" t="s">
        <v>314</v>
      </c>
      <c r="H72" s="78" t="s">
        <v>8</v>
      </c>
    </row>
    <row r="73" spans="2:8" ht="15" thickBot="1" x14ac:dyDescent="0.4">
      <c r="B73" s="85" t="s">
        <v>990</v>
      </c>
      <c r="C73" s="7" t="s">
        <v>165</v>
      </c>
      <c r="D73" s="7" t="s">
        <v>315</v>
      </c>
      <c r="E73" s="7">
        <v>1985</v>
      </c>
      <c r="F73" s="86" t="s">
        <v>316</v>
      </c>
      <c r="G73" s="8"/>
      <c r="H73" s="79" t="s">
        <v>8</v>
      </c>
    </row>
    <row r="74" spans="2:8" x14ac:dyDescent="0.35">
      <c r="B74" s="85" t="s">
        <v>990</v>
      </c>
      <c r="C74" s="7" t="s">
        <v>317</v>
      </c>
      <c r="D74" s="7" t="s">
        <v>318</v>
      </c>
      <c r="E74" s="7">
        <v>1966</v>
      </c>
      <c r="F74" s="86" t="s">
        <v>319</v>
      </c>
      <c r="G74" s="8" t="s">
        <v>320</v>
      </c>
      <c r="H74" s="80" t="s">
        <v>8</v>
      </c>
    </row>
    <row r="75" spans="2:8" ht="29" x14ac:dyDescent="0.35">
      <c r="B75" s="85" t="s">
        <v>990</v>
      </c>
      <c r="C75" s="7" t="s">
        <v>317</v>
      </c>
      <c r="D75" s="7" t="s">
        <v>321</v>
      </c>
      <c r="E75" s="7">
        <v>1968</v>
      </c>
      <c r="F75" s="86" t="s">
        <v>322</v>
      </c>
      <c r="G75" s="8" t="s">
        <v>323</v>
      </c>
      <c r="H75" s="81" t="s">
        <v>8</v>
      </c>
    </row>
    <row r="76" spans="2:8" ht="29" x14ac:dyDescent="0.35">
      <c r="B76" s="85" t="s">
        <v>990</v>
      </c>
      <c r="C76" s="7" t="s">
        <v>317</v>
      </c>
      <c r="D76" s="7" t="s">
        <v>324</v>
      </c>
      <c r="E76" s="7">
        <v>1969</v>
      </c>
      <c r="F76" s="86" t="s">
        <v>325</v>
      </c>
      <c r="G76" s="8" t="s">
        <v>326</v>
      </c>
      <c r="H76" s="81" t="s">
        <v>8</v>
      </c>
    </row>
    <row r="77" spans="2:8" x14ac:dyDescent="0.35">
      <c r="B77" s="85" t="s">
        <v>990</v>
      </c>
      <c r="C77" s="7" t="s">
        <v>317</v>
      </c>
      <c r="D77" s="7" t="s">
        <v>327</v>
      </c>
      <c r="E77" s="7">
        <v>1969</v>
      </c>
      <c r="F77" s="86" t="s">
        <v>328</v>
      </c>
      <c r="G77" s="8" t="s">
        <v>329</v>
      </c>
      <c r="H77" s="81" t="s">
        <v>8</v>
      </c>
    </row>
    <row r="78" spans="2:8" x14ac:dyDescent="0.35">
      <c r="B78" s="85" t="s">
        <v>990</v>
      </c>
      <c r="C78" s="7" t="s">
        <v>317</v>
      </c>
      <c r="D78" s="7" t="s">
        <v>330</v>
      </c>
      <c r="E78" s="7">
        <v>1969</v>
      </c>
      <c r="F78" s="86" t="s">
        <v>331</v>
      </c>
      <c r="G78" s="8" t="s">
        <v>332</v>
      </c>
      <c r="H78" s="81" t="s">
        <v>19</v>
      </c>
    </row>
    <row r="79" spans="2:8" x14ac:dyDescent="0.35">
      <c r="B79" s="85" t="s">
        <v>990</v>
      </c>
      <c r="C79" s="7" t="s">
        <v>317</v>
      </c>
      <c r="D79" s="7" t="s">
        <v>333</v>
      </c>
      <c r="E79" s="7">
        <v>1969</v>
      </c>
      <c r="F79" s="86" t="s">
        <v>334</v>
      </c>
      <c r="G79" s="8" t="s">
        <v>335</v>
      </c>
      <c r="H79" s="81" t="s">
        <v>8</v>
      </c>
    </row>
    <row r="80" spans="2:8" x14ac:dyDescent="0.35">
      <c r="B80" s="85" t="s">
        <v>990</v>
      </c>
      <c r="C80" s="7" t="s">
        <v>317</v>
      </c>
      <c r="D80" s="7" t="s">
        <v>336</v>
      </c>
      <c r="E80" s="7">
        <v>1969</v>
      </c>
      <c r="F80" s="86" t="s">
        <v>337</v>
      </c>
      <c r="G80" s="8" t="s">
        <v>335</v>
      </c>
      <c r="H80" s="81" t="s">
        <v>8</v>
      </c>
    </row>
    <row r="81" spans="2:8" x14ac:dyDescent="0.35">
      <c r="B81" s="85" t="s">
        <v>990</v>
      </c>
      <c r="C81" s="7" t="s">
        <v>317</v>
      </c>
      <c r="D81" s="7" t="s">
        <v>338</v>
      </c>
      <c r="E81" s="7">
        <v>1969</v>
      </c>
      <c r="F81" s="86" t="s">
        <v>339</v>
      </c>
      <c r="G81" s="8" t="s">
        <v>335</v>
      </c>
      <c r="H81" s="81" t="s">
        <v>8</v>
      </c>
    </row>
    <row r="82" spans="2:8" x14ac:dyDescent="0.35">
      <c r="B82" s="85" t="s">
        <v>990</v>
      </c>
      <c r="C82" s="7" t="s">
        <v>317</v>
      </c>
      <c r="D82" s="7" t="s">
        <v>340</v>
      </c>
      <c r="E82" s="7">
        <v>1969</v>
      </c>
      <c r="F82" s="86" t="s">
        <v>341</v>
      </c>
      <c r="G82" s="8" t="s">
        <v>335</v>
      </c>
      <c r="H82" s="81" t="s">
        <v>8</v>
      </c>
    </row>
    <row r="83" spans="2:8" ht="43.5" x14ac:dyDescent="0.35">
      <c r="B83" s="85" t="s">
        <v>990</v>
      </c>
      <c r="C83" s="7" t="s">
        <v>317</v>
      </c>
      <c r="D83" s="7" t="s">
        <v>342</v>
      </c>
      <c r="E83" s="7">
        <v>1969</v>
      </c>
      <c r="F83" s="86" t="s">
        <v>343</v>
      </c>
      <c r="G83" s="8" t="s">
        <v>344</v>
      </c>
      <c r="H83" s="81" t="s">
        <v>19</v>
      </c>
    </row>
    <row r="84" spans="2:8" x14ac:dyDescent="0.35">
      <c r="B84" s="85" t="s">
        <v>990</v>
      </c>
      <c r="C84" s="7" t="s">
        <v>317</v>
      </c>
      <c r="D84" s="7" t="s">
        <v>345</v>
      </c>
      <c r="E84" s="7">
        <v>1969</v>
      </c>
      <c r="F84" s="86" t="s">
        <v>346</v>
      </c>
      <c r="G84" s="8" t="s">
        <v>347</v>
      </c>
      <c r="H84" s="81" t="s">
        <v>19</v>
      </c>
    </row>
    <row r="85" spans="2:8" x14ac:dyDescent="0.35">
      <c r="B85" s="85" t="s">
        <v>990</v>
      </c>
      <c r="C85" s="7" t="s">
        <v>317</v>
      </c>
      <c r="D85" s="7" t="s">
        <v>348</v>
      </c>
      <c r="E85" s="7">
        <v>1969</v>
      </c>
      <c r="F85" s="86" t="s">
        <v>349</v>
      </c>
      <c r="G85" s="8" t="s">
        <v>335</v>
      </c>
      <c r="H85" s="81" t="s">
        <v>19</v>
      </c>
    </row>
    <row r="86" spans="2:8" x14ac:dyDescent="0.35">
      <c r="B86" s="85" t="s">
        <v>990</v>
      </c>
      <c r="C86" s="7" t="s">
        <v>317</v>
      </c>
      <c r="D86" s="7" t="s">
        <v>350</v>
      </c>
      <c r="E86" s="7">
        <v>1969</v>
      </c>
      <c r="F86" s="86" t="s">
        <v>351</v>
      </c>
      <c r="G86" s="8" t="s">
        <v>335</v>
      </c>
      <c r="H86" s="81" t="s">
        <v>19</v>
      </c>
    </row>
    <row r="87" spans="2:8" x14ac:dyDescent="0.35">
      <c r="B87" s="85" t="s">
        <v>990</v>
      </c>
      <c r="C87" s="7" t="s">
        <v>317</v>
      </c>
      <c r="D87" s="7" t="s">
        <v>352</v>
      </c>
      <c r="E87" s="7">
        <v>1969</v>
      </c>
      <c r="F87" s="86" t="s">
        <v>353</v>
      </c>
      <c r="G87" s="8" t="s">
        <v>335</v>
      </c>
      <c r="H87" s="81" t="s">
        <v>19</v>
      </c>
    </row>
    <row r="88" spans="2:8" ht="29" x14ac:dyDescent="0.35">
      <c r="B88" s="85" t="s">
        <v>990</v>
      </c>
      <c r="C88" s="7" t="s">
        <v>317</v>
      </c>
      <c r="D88" s="7" t="s">
        <v>354</v>
      </c>
      <c r="E88" s="7">
        <v>1969</v>
      </c>
      <c r="F88" s="86" t="s">
        <v>355</v>
      </c>
      <c r="G88" s="8" t="s">
        <v>335</v>
      </c>
      <c r="H88" s="81" t="s">
        <v>8</v>
      </c>
    </row>
    <row r="89" spans="2:8" ht="43.5" x14ac:dyDescent="0.35">
      <c r="B89" s="85" t="s">
        <v>990</v>
      </c>
      <c r="C89" s="7" t="s">
        <v>317</v>
      </c>
      <c r="D89" s="7" t="s">
        <v>356</v>
      </c>
      <c r="E89" s="7">
        <v>1969</v>
      </c>
      <c r="F89" s="86" t="s">
        <v>357</v>
      </c>
      <c r="G89" s="8" t="s">
        <v>358</v>
      </c>
      <c r="H89" s="81" t="s">
        <v>19</v>
      </c>
    </row>
    <row r="90" spans="2:8" x14ac:dyDescent="0.35">
      <c r="B90" s="85" t="s">
        <v>990</v>
      </c>
      <c r="C90" s="7" t="s">
        <v>317</v>
      </c>
      <c r="D90" s="7" t="s">
        <v>359</v>
      </c>
      <c r="E90" s="7">
        <v>1969</v>
      </c>
      <c r="F90" s="86" t="s">
        <v>360</v>
      </c>
      <c r="G90" s="8"/>
      <c r="H90" s="81" t="s">
        <v>8</v>
      </c>
    </row>
    <row r="91" spans="2:8" x14ac:dyDescent="0.35">
      <c r="B91" s="85" t="s">
        <v>990</v>
      </c>
      <c r="C91" s="7" t="s">
        <v>317</v>
      </c>
      <c r="D91" s="7" t="s">
        <v>361</v>
      </c>
      <c r="E91" s="7">
        <v>1969</v>
      </c>
      <c r="F91" s="86" t="s">
        <v>362</v>
      </c>
      <c r="G91" s="8"/>
      <c r="H91" s="81" t="s">
        <v>8</v>
      </c>
    </row>
    <row r="92" spans="2:8" x14ac:dyDescent="0.35">
      <c r="B92" s="85" t="s">
        <v>990</v>
      </c>
      <c r="C92" s="7" t="s">
        <v>317</v>
      </c>
      <c r="D92" s="7" t="s">
        <v>363</v>
      </c>
      <c r="E92" s="7">
        <v>1969</v>
      </c>
      <c r="F92" s="86" t="s">
        <v>364</v>
      </c>
      <c r="G92" s="8"/>
      <c r="H92" s="81" t="s">
        <v>8</v>
      </c>
    </row>
    <row r="93" spans="2:8" x14ac:dyDescent="0.35">
      <c r="B93" s="85" t="s">
        <v>990</v>
      </c>
      <c r="C93" s="7" t="s">
        <v>317</v>
      </c>
      <c r="D93" s="7" t="s">
        <v>365</v>
      </c>
      <c r="E93" s="7">
        <v>1970</v>
      </c>
      <c r="F93" s="86" t="s">
        <v>366</v>
      </c>
      <c r="G93" s="8" t="s">
        <v>320</v>
      </c>
      <c r="H93" s="81" t="s">
        <v>8</v>
      </c>
    </row>
    <row r="94" spans="2:8" x14ac:dyDescent="0.35">
      <c r="B94" s="85" t="s">
        <v>990</v>
      </c>
      <c r="C94" s="7" t="s">
        <v>317</v>
      </c>
      <c r="D94" s="7" t="s">
        <v>367</v>
      </c>
      <c r="E94" s="7">
        <v>1970</v>
      </c>
      <c r="F94" s="86" t="s">
        <v>368</v>
      </c>
      <c r="G94" s="8" t="s">
        <v>369</v>
      </c>
      <c r="H94" s="81" t="s">
        <v>8</v>
      </c>
    </row>
    <row r="95" spans="2:8" x14ac:dyDescent="0.35">
      <c r="B95" s="85" t="s">
        <v>990</v>
      </c>
      <c r="C95" s="7" t="s">
        <v>317</v>
      </c>
      <c r="D95" s="7" t="s">
        <v>370</v>
      </c>
      <c r="E95" s="7">
        <v>1970</v>
      </c>
      <c r="F95" s="86" t="s">
        <v>371</v>
      </c>
      <c r="G95" s="8"/>
      <c r="H95" s="81" t="s">
        <v>8</v>
      </c>
    </row>
    <row r="96" spans="2:8" x14ac:dyDescent="0.35">
      <c r="B96" s="85" t="s">
        <v>990</v>
      </c>
      <c r="C96" s="7" t="s">
        <v>317</v>
      </c>
      <c r="D96" s="7" t="s">
        <v>372</v>
      </c>
      <c r="E96" s="7">
        <v>1970</v>
      </c>
      <c r="F96" s="86" t="s">
        <v>373</v>
      </c>
      <c r="G96" s="8" t="s">
        <v>335</v>
      </c>
      <c r="H96" s="81" t="s">
        <v>8</v>
      </c>
    </row>
    <row r="97" spans="2:8" x14ac:dyDescent="0.35">
      <c r="B97" s="85" t="s">
        <v>990</v>
      </c>
      <c r="C97" s="7" t="s">
        <v>317</v>
      </c>
      <c r="D97" s="7" t="s">
        <v>374</v>
      </c>
      <c r="E97" s="7">
        <v>1970</v>
      </c>
      <c r="F97" s="86" t="s">
        <v>375</v>
      </c>
      <c r="G97" s="8" t="s">
        <v>335</v>
      </c>
      <c r="H97" s="81" t="s">
        <v>8</v>
      </c>
    </row>
    <row r="98" spans="2:8" x14ac:dyDescent="0.35">
      <c r="B98" s="85" t="s">
        <v>990</v>
      </c>
      <c r="C98" s="7" t="s">
        <v>317</v>
      </c>
      <c r="D98" s="7" t="s">
        <v>376</v>
      </c>
      <c r="E98" s="7">
        <v>1970</v>
      </c>
      <c r="F98" s="86" t="s">
        <v>377</v>
      </c>
      <c r="G98" s="8" t="s">
        <v>378</v>
      </c>
      <c r="H98" s="81" t="s">
        <v>8</v>
      </c>
    </row>
    <row r="99" spans="2:8" x14ac:dyDescent="0.35">
      <c r="B99" s="85" t="s">
        <v>990</v>
      </c>
      <c r="C99" s="7" t="s">
        <v>317</v>
      </c>
      <c r="D99" s="7" t="s">
        <v>379</v>
      </c>
      <c r="E99" s="7">
        <v>1971</v>
      </c>
      <c r="F99" s="86" t="s">
        <v>380</v>
      </c>
      <c r="G99" s="8" t="s">
        <v>381</v>
      </c>
      <c r="H99" s="81" t="s">
        <v>8</v>
      </c>
    </row>
    <row r="100" spans="2:8" x14ac:dyDescent="0.35">
      <c r="B100" s="85" t="s">
        <v>990</v>
      </c>
      <c r="C100" s="7" t="s">
        <v>317</v>
      </c>
      <c r="D100" s="7" t="s">
        <v>382</v>
      </c>
      <c r="E100" s="7">
        <v>1972</v>
      </c>
      <c r="F100" s="86" t="s">
        <v>383</v>
      </c>
      <c r="G100" s="8" t="s">
        <v>335</v>
      </c>
      <c r="H100" s="81" t="s">
        <v>8</v>
      </c>
    </row>
    <row r="101" spans="2:8" x14ac:dyDescent="0.35">
      <c r="B101" s="85" t="s">
        <v>990</v>
      </c>
      <c r="C101" s="7" t="s">
        <v>317</v>
      </c>
      <c r="D101" s="7" t="s">
        <v>384</v>
      </c>
      <c r="E101" s="7">
        <v>1972</v>
      </c>
      <c r="F101" s="86" t="s">
        <v>385</v>
      </c>
      <c r="G101" s="8" t="s">
        <v>335</v>
      </c>
      <c r="H101" s="81" t="s">
        <v>8</v>
      </c>
    </row>
    <row r="102" spans="2:8" x14ac:dyDescent="0.35">
      <c r="B102" s="85" t="s">
        <v>990</v>
      </c>
      <c r="C102" s="7" t="s">
        <v>317</v>
      </c>
      <c r="D102" s="7" t="s">
        <v>386</v>
      </c>
      <c r="E102" s="7">
        <v>1972</v>
      </c>
      <c r="F102" s="86" t="s">
        <v>387</v>
      </c>
      <c r="G102" s="8" t="s">
        <v>388</v>
      </c>
      <c r="H102" s="81" t="s">
        <v>8</v>
      </c>
    </row>
    <row r="103" spans="2:8" x14ac:dyDescent="0.35">
      <c r="B103" s="85" t="s">
        <v>990</v>
      </c>
      <c r="C103" s="7" t="s">
        <v>317</v>
      </c>
      <c r="D103" s="7" t="s">
        <v>389</v>
      </c>
      <c r="E103" s="7">
        <v>1972</v>
      </c>
      <c r="F103" s="86" t="s">
        <v>390</v>
      </c>
      <c r="G103" s="8" t="s">
        <v>391</v>
      </c>
      <c r="H103" s="81" t="s">
        <v>8</v>
      </c>
    </row>
    <row r="104" spans="2:8" x14ac:dyDescent="0.35">
      <c r="B104" s="85" t="s">
        <v>990</v>
      </c>
      <c r="C104" s="7" t="s">
        <v>317</v>
      </c>
      <c r="D104" s="7" t="s">
        <v>392</v>
      </c>
      <c r="E104" s="7">
        <v>1972</v>
      </c>
      <c r="F104" s="86" t="s">
        <v>393</v>
      </c>
      <c r="G104" s="8"/>
      <c r="H104" s="81" t="s">
        <v>8</v>
      </c>
    </row>
    <row r="105" spans="2:8" x14ac:dyDescent="0.35">
      <c r="B105" s="85" t="s">
        <v>990</v>
      </c>
      <c r="C105" s="7" t="s">
        <v>317</v>
      </c>
      <c r="D105" s="7" t="s">
        <v>394</v>
      </c>
      <c r="E105" s="7">
        <v>1973</v>
      </c>
      <c r="F105" s="86" t="s">
        <v>395</v>
      </c>
      <c r="G105" s="8" t="s">
        <v>388</v>
      </c>
      <c r="H105" s="81" t="s">
        <v>8</v>
      </c>
    </row>
    <row r="106" spans="2:8" x14ac:dyDescent="0.35">
      <c r="B106" s="85" t="s">
        <v>990</v>
      </c>
      <c r="C106" s="7" t="s">
        <v>317</v>
      </c>
      <c r="D106" s="7" t="s">
        <v>396</v>
      </c>
      <c r="E106" s="7">
        <v>1973</v>
      </c>
      <c r="F106" s="86" t="s">
        <v>397</v>
      </c>
      <c r="G106" s="8" t="s">
        <v>398</v>
      </c>
      <c r="H106" s="81" t="s">
        <v>19</v>
      </c>
    </row>
    <row r="107" spans="2:8" x14ac:dyDescent="0.35">
      <c r="B107" s="85" t="s">
        <v>990</v>
      </c>
      <c r="C107" s="7" t="s">
        <v>317</v>
      </c>
      <c r="D107" s="7" t="s">
        <v>399</v>
      </c>
      <c r="E107" s="7">
        <v>1974</v>
      </c>
      <c r="F107" s="86" t="s">
        <v>400</v>
      </c>
      <c r="G107" s="8" t="s">
        <v>401</v>
      </c>
      <c r="H107" s="81" t="s">
        <v>8</v>
      </c>
    </row>
    <row r="108" spans="2:8" x14ac:dyDescent="0.35">
      <c r="B108" s="85" t="s">
        <v>990</v>
      </c>
      <c r="C108" s="7" t="s">
        <v>317</v>
      </c>
      <c r="D108" s="7" t="s">
        <v>402</v>
      </c>
      <c r="E108" s="7">
        <v>1974</v>
      </c>
      <c r="F108" s="86" t="s">
        <v>403</v>
      </c>
      <c r="G108" s="8" t="s">
        <v>335</v>
      </c>
      <c r="H108" s="81" t="s">
        <v>8</v>
      </c>
    </row>
    <row r="109" spans="2:8" x14ac:dyDescent="0.35">
      <c r="B109" s="85" t="s">
        <v>990</v>
      </c>
      <c r="C109" s="7" t="s">
        <v>317</v>
      </c>
      <c r="D109" s="7" t="s">
        <v>404</v>
      </c>
      <c r="E109" s="7">
        <v>1974</v>
      </c>
      <c r="F109" s="86" t="s">
        <v>405</v>
      </c>
      <c r="G109" s="8" t="s">
        <v>406</v>
      </c>
      <c r="H109" s="81" t="s">
        <v>8</v>
      </c>
    </row>
    <row r="110" spans="2:8" x14ac:dyDescent="0.35">
      <c r="B110" s="85" t="s">
        <v>990</v>
      </c>
      <c r="C110" s="7" t="s">
        <v>317</v>
      </c>
      <c r="D110" s="7" t="s">
        <v>407</v>
      </c>
      <c r="E110" s="7">
        <v>1974</v>
      </c>
      <c r="F110" s="86" t="s">
        <v>408</v>
      </c>
      <c r="G110" s="8" t="s">
        <v>335</v>
      </c>
      <c r="H110" s="81" t="s">
        <v>8</v>
      </c>
    </row>
    <row r="111" spans="2:8" x14ac:dyDescent="0.35">
      <c r="B111" s="85" t="s">
        <v>990</v>
      </c>
      <c r="C111" s="7" t="s">
        <v>317</v>
      </c>
      <c r="D111" s="7" t="s">
        <v>409</v>
      </c>
      <c r="E111" s="7">
        <v>1975</v>
      </c>
      <c r="F111" s="86" t="s">
        <v>410</v>
      </c>
      <c r="G111" s="8" t="s">
        <v>381</v>
      </c>
      <c r="H111" s="81" t="s">
        <v>8</v>
      </c>
    </row>
    <row r="112" spans="2:8" x14ac:dyDescent="0.35">
      <c r="B112" s="85" t="s">
        <v>990</v>
      </c>
      <c r="C112" s="7" t="s">
        <v>317</v>
      </c>
      <c r="D112" s="7" t="s">
        <v>411</v>
      </c>
      <c r="E112" s="7">
        <v>1975</v>
      </c>
      <c r="F112" s="86" t="s">
        <v>412</v>
      </c>
      <c r="G112" s="8" t="s">
        <v>413</v>
      </c>
      <c r="H112" s="81" t="s">
        <v>8</v>
      </c>
    </row>
    <row r="113" spans="2:8" ht="29" x14ac:dyDescent="0.35">
      <c r="B113" s="85" t="s">
        <v>990</v>
      </c>
      <c r="C113" s="7" t="s">
        <v>317</v>
      </c>
      <c r="D113" s="7" t="s">
        <v>414</v>
      </c>
      <c r="E113" s="7">
        <v>1975</v>
      </c>
      <c r="F113" s="86" t="s">
        <v>415</v>
      </c>
      <c r="G113" s="8" t="s">
        <v>416</v>
      </c>
      <c r="H113" s="81" t="s">
        <v>8</v>
      </c>
    </row>
    <row r="114" spans="2:8" x14ac:dyDescent="0.35">
      <c r="B114" s="85" t="s">
        <v>990</v>
      </c>
      <c r="C114" s="7" t="s">
        <v>317</v>
      </c>
      <c r="D114" s="7" t="s">
        <v>417</v>
      </c>
      <c r="E114" s="7">
        <v>1975</v>
      </c>
      <c r="F114" s="86" t="s">
        <v>418</v>
      </c>
      <c r="G114" s="8" t="s">
        <v>335</v>
      </c>
      <c r="H114" s="81" t="s">
        <v>8</v>
      </c>
    </row>
    <row r="115" spans="2:8" x14ac:dyDescent="0.35">
      <c r="B115" s="85" t="s">
        <v>990</v>
      </c>
      <c r="C115" s="7" t="s">
        <v>317</v>
      </c>
      <c r="D115" s="7" t="s">
        <v>419</v>
      </c>
      <c r="E115" s="7">
        <v>1976</v>
      </c>
      <c r="F115" s="86" t="s">
        <v>420</v>
      </c>
      <c r="G115" s="8" t="s">
        <v>421</v>
      </c>
      <c r="H115" s="81" t="s">
        <v>8</v>
      </c>
    </row>
    <row r="116" spans="2:8" x14ac:dyDescent="0.35">
      <c r="B116" s="85" t="s">
        <v>990</v>
      </c>
      <c r="C116" s="7" t="s">
        <v>317</v>
      </c>
      <c r="D116" s="7" t="s">
        <v>422</v>
      </c>
      <c r="E116" s="7">
        <v>1976</v>
      </c>
      <c r="F116" s="86" t="s">
        <v>423</v>
      </c>
      <c r="G116" s="8" t="s">
        <v>424</v>
      </c>
      <c r="H116" s="81" t="s">
        <v>8</v>
      </c>
    </row>
    <row r="117" spans="2:8" x14ac:dyDescent="0.35">
      <c r="B117" s="85" t="s">
        <v>990</v>
      </c>
      <c r="C117" s="7" t="s">
        <v>317</v>
      </c>
      <c r="D117" s="7" t="s">
        <v>425</v>
      </c>
      <c r="E117" s="7">
        <v>1976</v>
      </c>
      <c r="F117" s="86" t="s">
        <v>426</v>
      </c>
      <c r="G117" s="8" t="s">
        <v>335</v>
      </c>
      <c r="H117" s="81" t="s">
        <v>8</v>
      </c>
    </row>
    <row r="118" spans="2:8" x14ac:dyDescent="0.35">
      <c r="B118" s="85" t="s">
        <v>990</v>
      </c>
      <c r="C118" s="7" t="s">
        <v>317</v>
      </c>
      <c r="D118" s="7" t="s">
        <v>427</v>
      </c>
      <c r="E118" s="7">
        <v>1976</v>
      </c>
      <c r="F118" s="86" t="s">
        <v>428</v>
      </c>
      <c r="G118" s="8" t="s">
        <v>424</v>
      </c>
      <c r="H118" s="81" t="s">
        <v>8</v>
      </c>
    </row>
    <row r="119" spans="2:8" x14ac:dyDescent="0.35">
      <c r="B119" s="85" t="s">
        <v>990</v>
      </c>
      <c r="C119" s="7" t="s">
        <v>317</v>
      </c>
      <c r="D119" s="7" t="s">
        <v>429</v>
      </c>
      <c r="E119" s="7">
        <v>1976</v>
      </c>
      <c r="F119" s="86" t="s">
        <v>430</v>
      </c>
      <c r="G119" s="8" t="s">
        <v>320</v>
      </c>
      <c r="H119" s="81" t="s">
        <v>19</v>
      </c>
    </row>
    <row r="120" spans="2:8" x14ac:dyDescent="0.35">
      <c r="B120" s="85" t="s">
        <v>990</v>
      </c>
      <c r="C120" s="7" t="s">
        <v>317</v>
      </c>
      <c r="D120" s="7" t="s">
        <v>431</v>
      </c>
      <c r="E120" s="7">
        <v>1977</v>
      </c>
      <c r="F120" s="86" t="s">
        <v>432</v>
      </c>
      <c r="G120" s="8" t="s">
        <v>433</v>
      </c>
      <c r="H120" s="81" t="s">
        <v>8</v>
      </c>
    </row>
    <row r="121" spans="2:8" x14ac:dyDescent="0.35">
      <c r="B121" s="85" t="s">
        <v>990</v>
      </c>
      <c r="C121" s="7" t="s">
        <v>317</v>
      </c>
      <c r="D121" s="7" t="s">
        <v>434</v>
      </c>
      <c r="E121" s="7">
        <v>1977</v>
      </c>
      <c r="F121" s="86" t="s">
        <v>435</v>
      </c>
      <c r="G121" s="8" t="s">
        <v>320</v>
      </c>
      <c r="H121" s="81" t="s">
        <v>8</v>
      </c>
    </row>
    <row r="122" spans="2:8" ht="29" x14ac:dyDescent="0.35">
      <c r="B122" s="85" t="s">
        <v>990</v>
      </c>
      <c r="C122" s="7" t="s">
        <v>317</v>
      </c>
      <c r="D122" s="7" t="s">
        <v>436</v>
      </c>
      <c r="E122" s="7">
        <v>1977</v>
      </c>
      <c r="F122" s="86" t="s">
        <v>437</v>
      </c>
      <c r="G122" s="8" t="s">
        <v>335</v>
      </c>
      <c r="H122" s="81" t="s">
        <v>8</v>
      </c>
    </row>
    <row r="123" spans="2:8" ht="29" x14ac:dyDescent="0.35">
      <c r="B123" s="85" t="s">
        <v>990</v>
      </c>
      <c r="C123" s="7" t="s">
        <v>317</v>
      </c>
      <c r="D123" s="7" t="s">
        <v>436</v>
      </c>
      <c r="E123" s="7">
        <v>1977</v>
      </c>
      <c r="F123" s="86" t="s">
        <v>437</v>
      </c>
      <c r="G123" s="8" t="s">
        <v>335</v>
      </c>
      <c r="H123" s="81" t="s">
        <v>8</v>
      </c>
    </row>
    <row r="124" spans="2:8" x14ac:dyDescent="0.35">
      <c r="B124" s="85" t="s">
        <v>990</v>
      </c>
      <c r="C124" s="7" t="s">
        <v>317</v>
      </c>
      <c r="D124" s="7" t="s">
        <v>438</v>
      </c>
      <c r="E124" s="7">
        <v>1979</v>
      </c>
      <c r="F124" s="86" t="s">
        <v>439</v>
      </c>
      <c r="G124" s="8" t="s">
        <v>440</v>
      </c>
      <c r="H124" s="81" t="s">
        <v>8</v>
      </c>
    </row>
    <row r="125" spans="2:8" x14ac:dyDescent="0.35">
      <c r="B125" s="85" t="s">
        <v>990</v>
      </c>
      <c r="C125" s="7" t="s">
        <v>317</v>
      </c>
      <c r="D125" s="7" t="s">
        <v>441</v>
      </c>
      <c r="E125" s="7">
        <v>1979</v>
      </c>
      <c r="F125" s="86" t="s">
        <v>442</v>
      </c>
      <c r="G125" s="8" t="s">
        <v>443</v>
      </c>
      <c r="H125" s="81" t="s">
        <v>8</v>
      </c>
    </row>
    <row r="126" spans="2:8" x14ac:dyDescent="0.35">
      <c r="B126" s="85" t="s">
        <v>990</v>
      </c>
      <c r="C126" s="7" t="s">
        <v>317</v>
      </c>
      <c r="D126" s="7" t="s">
        <v>444</v>
      </c>
      <c r="E126" s="7">
        <v>1980</v>
      </c>
      <c r="F126" s="86" t="s">
        <v>445</v>
      </c>
      <c r="G126" s="8" t="s">
        <v>446</v>
      </c>
      <c r="H126" s="81" t="s">
        <v>8</v>
      </c>
    </row>
    <row r="127" spans="2:8" x14ac:dyDescent="0.35">
      <c r="B127" s="85" t="s">
        <v>990</v>
      </c>
      <c r="C127" s="7" t="s">
        <v>317</v>
      </c>
      <c r="D127" s="7" t="s">
        <v>447</v>
      </c>
      <c r="E127" s="7">
        <v>1980</v>
      </c>
      <c r="F127" s="86" t="s">
        <v>448</v>
      </c>
      <c r="G127" s="8" t="s">
        <v>449</v>
      </c>
      <c r="H127" s="81" t="s">
        <v>8</v>
      </c>
    </row>
    <row r="128" spans="2:8" x14ac:dyDescent="0.35">
      <c r="B128" s="85" t="s">
        <v>990</v>
      </c>
      <c r="C128" s="7" t="s">
        <v>317</v>
      </c>
      <c r="D128" s="7" t="s">
        <v>450</v>
      </c>
      <c r="E128" s="7">
        <v>1981</v>
      </c>
      <c r="F128" s="86" t="s">
        <v>451</v>
      </c>
      <c r="G128" s="8" t="s">
        <v>452</v>
      </c>
      <c r="H128" s="81" t="s">
        <v>8</v>
      </c>
    </row>
    <row r="129" spans="2:8" x14ac:dyDescent="0.35">
      <c r="B129" s="85" t="s">
        <v>990</v>
      </c>
      <c r="C129" s="7" t="s">
        <v>317</v>
      </c>
      <c r="D129" s="7" t="s">
        <v>453</v>
      </c>
      <c r="E129" s="7">
        <v>1981</v>
      </c>
      <c r="F129" s="86" t="s">
        <v>454</v>
      </c>
      <c r="G129" s="8"/>
      <c r="H129" s="81" t="s">
        <v>19</v>
      </c>
    </row>
    <row r="130" spans="2:8" x14ac:dyDescent="0.35">
      <c r="B130" s="85" t="s">
        <v>990</v>
      </c>
      <c r="C130" s="7" t="s">
        <v>317</v>
      </c>
      <c r="D130" s="7" t="s">
        <v>455</v>
      </c>
      <c r="E130" s="7">
        <v>1982</v>
      </c>
      <c r="F130" s="86" t="s">
        <v>456</v>
      </c>
      <c r="G130" s="8" t="s">
        <v>320</v>
      </c>
      <c r="H130" s="81" t="s">
        <v>8</v>
      </c>
    </row>
    <row r="131" spans="2:8" x14ac:dyDescent="0.35">
      <c r="B131" s="85" t="s">
        <v>990</v>
      </c>
      <c r="C131" s="7" t="s">
        <v>317</v>
      </c>
      <c r="D131" s="7" t="s">
        <v>457</v>
      </c>
      <c r="E131" s="7">
        <v>1982</v>
      </c>
      <c r="F131" s="86" t="s">
        <v>458</v>
      </c>
      <c r="G131" s="8" t="s">
        <v>459</v>
      </c>
      <c r="H131" s="81" t="s">
        <v>19</v>
      </c>
    </row>
    <row r="132" spans="2:8" x14ac:dyDescent="0.35">
      <c r="B132" s="85" t="s">
        <v>990</v>
      </c>
      <c r="C132" s="7" t="s">
        <v>317</v>
      </c>
      <c r="D132" s="7" t="s">
        <v>460</v>
      </c>
      <c r="E132" s="7">
        <v>1983</v>
      </c>
      <c r="F132" s="86" t="s">
        <v>461</v>
      </c>
      <c r="G132" s="8" t="s">
        <v>462</v>
      </c>
      <c r="H132" s="81" t="s">
        <v>8</v>
      </c>
    </row>
    <row r="133" spans="2:8" x14ac:dyDescent="0.35">
      <c r="B133" s="85" t="s">
        <v>990</v>
      </c>
      <c r="C133" s="7" t="s">
        <v>317</v>
      </c>
      <c r="D133" s="7" t="s">
        <v>463</v>
      </c>
      <c r="E133" s="7">
        <v>1983</v>
      </c>
      <c r="F133" s="86" t="s">
        <v>464</v>
      </c>
      <c r="G133" s="8" t="s">
        <v>465</v>
      </c>
      <c r="H133" s="81" t="s">
        <v>19</v>
      </c>
    </row>
    <row r="134" spans="2:8" x14ac:dyDescent="0.35">
      <c r="B134" s="85" t="s">
        <v>990</v>
      </c>
      <c r="C134" s="7" t="s">
        <v>317</v>
      </c>
      <c r="D134" s="7" t="s">
        <v>466</v>
      </c>
      <c r="E134" s="7">
        <v>1983</v>
      </c>
      <c r="F134" s="86" t="s">
        <v>467</v>
      </c>
      <c r="G134" s="8" t="s">
        <v>468</v>
      </c>
      <c r="H134" s="81" t="s">
        <v>8</v>
      </c>
    </row>
    <row r="135" spans="2:8" x14ac:dyDescent="0.35">
      <c r="B135" s="85" t="s">
        <v>990</v>
      </c>
      <c r="C135" s="7" t="s">
        <v>317</v>
      </c>
      <c r="D135" s="7" t="s">
        <v>469</v>
      </c>
      <c r="E135" s="7">
        <v>1983</v>
      </c>
      <c r="F135" s="86" t="s">
        <v>470</v>
      </c>
      <c r="G135" s="8" t="s">
        <v>443</v>
      </c>
      <c r="H135" s="81" t="s">
        <v>8</v>
      </c>
    </row>
    <row r="136" spans="2:8" x14ac:dyDescent="0.35">
      <c r="B136" s="85" t="s">
        <v>990</v>
      </c>
      <c r="C136" s="7" t="s">
        <v>317</v>
      </c>
      <c r="D136" s="7" t="s">
        <v>471</v>
      </c>
      <c r="E136" s="7">
        <v>1983</v>
      </c>
      <c r="F136" s="86" t="s">
        <v>472</v>
      </c>
      <c r="G136" s="8" t="s">
        <v>473</v>
      </c>
      <c r="H136" s="81" t="s">
        <v>8</v>
      </c>
    </row>
    <row r="137" spans="2:8" ht="29" x14ac:dyDescent="0.35">
      <c r="B137" s="85" t="s">
        <v>990</v>
      </c>
      <c r="C137" s="7" t="s">
        <v>317</v>
      </c>
      <c r="D137" s="7" t="s">
        <v>474</v>
      </c>
      <c r="E137" s="7">
        <v>1983</v>
      </c>
      <c r="F137" s="86" t="s">
        <v>475</v>
      </c>
      <c r="G137" s="8" t="s">
        <v>476</v>
      </c>
      <c r="H137" s="81" t="s">
        <v>8</v>
      </c>
    </row>
    <row r="138" spans="2:8" x14ac:dyDescent="0.35">
      <c r="B138" s="85" t="s">
        <v>990</v>
      </c>
      <c r="C138" s="7" t="s">
        <v>317</v>
      </c>
      <c r="D138" s="7" t="s">
        <v>477</v>
      </c>
      <c r="E138" s="7">
        <v>1983</v>
      </c>
      <c r="F138" s="86" t="s">
        <v>478</v>
      </c>
      <c r="G138" s="8" t="s">
        <v>479</v>
      </c>
      <c r="H138" s="81" t="s">
        <v>19</v>
      </c>
    </row>
    <row r="139" spans="2:8" x14ac:dyDescent="0.35">
      <c r="B139" s="85" t="s">
        <v>990</v>
      </c>
      <c r="C139" s="7" t="s">
        <v>317</v>
      </c>
      <c r="D139" s="7" t="s">
        <v>480</v>
      </c>
      <c r="E139" s="7">
        <v>1983</v>
      </c>
      <c r="F139" s="86" t="s">
        <v>481</v>
      </c>
      <c r="G139" s="8" t="s">
        <v>482</v>
      </c>
      <c r="H139" s="81" t="s">
        <v>8</v>
      </c>
    </row>
    <row r="140" spans="2:8" ht="29" x14ac:dyDescent="0.35">
      <c r="B140" s="85" t="s">
        <v>990</v>
      </c>
      <c r="C140" s="7" t="s">
        <v>317</v>
      </c>
      <c r="D140" s="7" t="s">
        <v>483</v>
      </c>
      <c r="E140" s="7">
        <v>1983</v>
      </c>
      <c r="F140" s="86" t="s">
        <v>484</v>
      </c>
      <c r="G140" s="8" t="s">
        <v>320</v>
      </c>
      <c r="H140" s="81" t="s">
        <v>8</v>
      </c>
    </row>
    <row r="141" spans="2:8" x14ac:dyDescent="0.35">
      <c r="B141" s="85" t="s">
        <v>990</v>
      </c>
      <c r="C141" s="7" t="s">
        <v>317</v>
      </c>
      <c r="D141" s="7" t="s">
        <v>485</v>
      </c>
      <c r="E141" s="7">
        <v>1983</v>
      </c>
      <c r="F141" s="86" t="s">
        <v>486</v>
      </c>
      <c r="G141" s="8" t="s">
        <v>459</v>
      </c>
      <c r="H141" s="81" t="s">
        <v>19</v>
      </c>
    </row>
    <row r="142" spans="2:8" x14ac:dyDescent="0.35">
      <c r="B142" s="85" t="s">
        <v>990</v>
      </c>
      <c r="C142" s="7" t="s">
        <v>317</v>
      </c>
      <c r="D142" s="7" t="s">
        <v>487</v>
      </c>
      <c r="E142" s="7">
        <v>1983</v>
      </c>
      <c r="F142" s="86" t="s">
        <v>488</v>
      </c>
      <c r="G142" s="8" t="s">
        <v>489</v>
      </c>
      <c r="H142" s="81" t="s">
        <v>8</v>
      </c>
    </row>
    <row r="143" spans="2:8" x14ac:dyDescent="0.35">
      <c r="B143" s="85" t="s">
        <v>990</v>
      </c>
      <c r="C143" s="7" t="s">
        <v>317</v>
      </c>
      <c r="D143" s="7" t="s">
        <v>490</v>
      </c>
      <c r="E143" s="7">
        <v>1984</v>
      </c>
      <c r="F143" s="86" t="s">
        <v>491</v>
      </c>
      <c r="G143" s="8" t="s">
        <v>492</v>
      </c>
      <c r="H143" s="81" t="s">
        <v>8</v>
      </c>
    </row>
    <row r="144" spans="2:8" x14ac:dyDescent="0.35">
      <c r="B144" s="85" t="s">
        <v>990</v>
      </c>
      <c r="C144" s="7" t="s">
        <v>317</v>
      </c>
      <c r="D144" s="7" t="s">
        <v>493</v>
      </c>
      <c r="E144" s="7">
        <v>1984</v>
      </c>
      <c r="F144" s="86" t="s">
        <v>494</v>
      </c>
      <c r="G144" s="8" t="s">
        <v>495</v>
      </c>
      <c r="H144" s="81" t="s">
        <v>19</v>
      </c>
    </row>
    <row r="145" spans="2:8" x14ac:dyDescent="0.35">
      <c r="B145" s="85" t="s">
        <v>990</v>
      </c>
      <c r="C145" s="7" t="s">
        <v>317</v>
      </c>
      <c r="D145" s="7" t="s">
        <v>496</v>
      </c>
      <c r="E145" s="7">
        <v>1984</v>
      </c>
      <c r="F145" s="86" t="s">
        <v>497</v>
      </c>
      <c r="G145" s="8" t="s">
        <v>498</v>
      </c>
      <c r="H145" s="81" t="s">
        <v>8</v>
      </c>
    </row>
    <row r="146" spans="2:8" x14ac:dyDescent="0.35">
      <c r="B146" s="85" t="s">
        <v>990</v>
      </c>
      <c r="C146" s="7" t="s">
        <v>317</v>
      </c>
      <c r="D146" s="7" t="s">
        <v>499</v>
      </c>
      <c r="E146" s="7">
        <v>1984</v>
      </c>
      <c r="F146" s="86" t="s">
        <v>500</v>
      </c>
      <c r="G146" s="8" t="s">
        <v>489</v>
      </c>
      <c r="H146" s="81" t="s">
        <v>8</v>
      </c>
    </row>
    <row r="147" spans="2:8" x14ac:dyDescent="0.35">
      <c r="B147" s="85" t="s">
        <v>990</v>
      </c>
      <c r="C147" s="7" t="s">
        <v>317</v>
      </c>
      <c r="D147" s="7" t="s">
        <v>501</v>
      </c>
      <c r="E147" s="7">
        <v>1985</v>
      </c>
      <c r="F147" s="86" t="s">
        <v>502</v>
      </c>
      <c r="G147" s="8" t="s">
        <v>503</v>
      </c>
      <c r="H147" s="81" t="s">
        <v>8</v>
      </c>
    </row>
    <row r="148" spans="2:8" x14ac:dyDescent="0.35">
      <c r="B148" s="85" t="s">
        <v>990</v>
      </c>
      <c r="C148" s="7" t="s">
        <v>317</v>
      </c>
      <c r="D148" s="7" t="s">
        <v>504</v>
      </c>
      <c r="E148" s="7">
        <v>1985</v>
      </c>
      <c r="F148" s="86" t="s">
        <v>505</v>
      </c>
      <c r="G148" s="8" t="s">
        <v>506</v>
      </c>
      <c r="H148" s="81" t="s">
        <v>8</v>
      </c>
    </row>
    <row r="149" spans="2:8" x14ac:dyDescent="0.35">
      <c r="B149" s="85" t="s">
        <v>990</v>
      </c>
      <c r="C149" s="7" t="s">
        <v>317</v>
      </c>
      <c r="D149" s="7" t="s">
        <v>507</v>
      </c>
      <c r="E149" s="7">
        <v>1985</v>
      </c>
      <c r="F149" s="86" t="s">
        <v>508</v>
      </c>
      <c r="G149" s="8" t="s">
        <v>509</v>
      </c>
      <c r="H149" s="81" t="s">
        <v>8</v>
      </c>
    </row>
    <row r="150" spans="2:8" x14ac:dyDescent="0.35">
      <c r="B150" s="85" t="s">
        <v>990</v>
      </c>
      <c r="C150" s="7" t="s">
        <v>317</v>
      </c>
      <c r="D150" s="7" t="s">
        <v>510</v>
      </c>
      <c r="E150" s="7">
        <v>1985</v>
      </c>
      <c r="F150" s="86" t="s">
        <v>511</v>
      </c>
      <c r="G150" s="8" t="s">
        <v>443</v>
      </c>
      <c r="H150" s="81" t="s">
        <v>8</v>
      </c>
    </row>
    <row r="151" spans="2:8" x14ac:dyDescent="0.35">
      <c r="B151" s="85" t="s">
        <v>990</v>
      </c>
      <c r="C151" s="7" t="s">
        <v>317</v>
      </c>
      <c r="D151" s="7" t="s">
        <v>512</v>
      </c>
      <c r="E151" s="7">
        <v>1985</v>
      </c>
      <c r="F151" s="86" t="s">
        <v>513</v>
      </c>
      <c r="G151" s="8" t="s">
        <v>514</v>
      </c>
      <c r="H151" s="81" t="s">
        <v>8</v>
      </c>
    </row>
    <row r="152" spans="2:8" x14ac:dyDescent="0.35">
      <c r="B152" s="85" t="s">
        <v>990</v>
      </c>
      <c r="C152" s="7" t="s">
        <v>138</v>
      </c>
      <c r="D152" s="7" t="s">
        <v>515</v>
      </c>
      <c r="E152" s="7">
        <v>1966</v>
      </c>
      <c r="F152" s="86" t="s">
        <v>516</v>
      </c>
      <c r="G152" s="8"/>
      <c r="H152" s="81" t="s">
        <v>19</v>
      </c>
    </row>
    <row r="153" spans="2:8" x14ac:dyDescent="0.35">
      <c r="B153" s="85" t="s">
        <v>990</v>
      </c>
      <c r="C153" s="7" t="s">
        <v>138</v>
      </c>
      <c r="D153" s="7" t="s">
        <v>517</v>
      </c>
      <c r="E153" s="7">
        <v>1966</v>
      </c>
      <c r="F153" s="86" t="s">
        <v>518</v>
      </c>
      <c r="G153" s="8"/>
      <c r="H153" s="81" t="s">
        <v>19</v>
      </c>
    </row>
    <row r="154" spans="2:8" x14ac:dyDescent="0.35">
      <c r="B154" s="85" t="s">
        <v>990</v>
      </c>
      <c r="C154" s="7" t="s">
        <v>138</v>
      </c>
      <c r="D154" s="7" t="s">
        <v>519</v>
      </c>
      <c r="E154" s="7">
        <v>1973</v>
      </c>
      <c r="F154" s="86" t="s">
        <v>520</v>
      </c>
      <c r="G154" s="8" t="s">
        <v>521</v>
      </c>
      <c r="H154" s="81" t="s">
        <v>8</v>
      </c>
    </row>
    <row r="155" spans="2:8" x14ac:dyDescent="0.35">
      <c r="B155" s="85" t="s">
        <v>990</v>
      </c>
      <c r="C155" s="7" t="s">
        <v>138</v>
      </c>
      <c r="D155" s="7" t="s">
        <v>522</v>
      </c>
      <c r="E155" s="7">
        <v>1974</v>
      </c>
      <c r="F155" s="86" t="s">
        <v>523</v>
      </c>
      <c r="G155" s="8" t="s">
        <v>524</v>
      </c>
      <c r="H155" s="81" t="s">
        <v>8</v>
      </c>
    </row>
    <row r="156" spans="2:8" x14ac:dyDescent="0.35">
      <c r="B156" s="85" t="s">
        <v>990</v>
      </c>
      <c r="C156" s="7" t="s">
        <v>138</v>
      </c>
      <c r="D156" s="7" t="s">
        <v>525</v>
      </c>
      <c r="E156" s="7">
        <v>1974</v>
      </c>
      <c r="F156" s="86" t="s">
        <v>526</v>
      </c>
      <c r="G156" s="8" t="s">
        <v>527</v>
      </c>
      <c r="H156" s="81" t="s">
        <v>8</v>
      </c>
    </row>
    <row r="157" spans="2:8" x14ac:dyDescent="0.35">
      <c r="B157" s="85" t="s">
        <v>990</v>
      </c>
      <c r="C157" s="7" t="s">
        <v>138</v>
      </c>
      <c r="D157" s="7" t="s">
        <v>528</v>
      </c>
      <c r="E157" s="7">
        <v>1974</v>
      </c>
      <c r="F157" s="86" t="s">
        <v>529</v>
      </c>
      <c r="G157" s="8" t="s">
        <v>530</v>
      </c>
      <c r="H157" s="81" t="s">
        <v>8</v>
      </c>
    </row>
    <row r="158" spans="2:8" x14ac:dyDescent="0.35">
      <c r="B158" s="85" t="s">
        <v>990</v>
      </c>
      <c r="C158" s="7" t="s">
        <v>138</v>
      </c>
      <c r="D158" s="7" t="s">
        <v>531</v>
      </c>
      <c r="E158" s="7">
        <v>1974</v>
      </c>
      <c r="F158" s="86" t="s">
        <v>532</v>
      </c>
      <c r="G158" s="8" t="s">
        <v>530</v>
      </c>
      <c r="H158" s="81" t="s">
        <v>8</v>
      </c>
    </row>
    <row r="159" spans="2:8" x14ac:dyDescent="0.35">
      <c r="B159" s="85" t="s">
        <v>990</v>
      </c>
      <c r="C159" s="7" t="s">
        <v>138</v>
      </c>
      <c r="D159" s="7" t="s">
        <v>533</v>
      </c>
      <c r="E159" s="7">
        <v>1974</v>
      </c>
      <c r="F159" s="86" t="s">
        <v>534</v>
      </c>
      <c r="G159" s="8" t="s">
        <v>530</v>
      </c>
      <c r="H159" s="81" t="s">
        <v>8</v>
      </c>
    </row>
    <row r="160" spans="2:8" x14ac:dyDescent="0.35">
      <c r="B160" s="85" t="s">
        <v>990</v>
      </c>
      <c r="C160" s="7" t="s">
        <v>138</v>
      </c>
      <c r="D160" s="7" t="s">
        <v>535</v>
      </c>
      <c r="E160" s="7">
        <v>1976</v>
      </c>
      <c r="F160" s="86" t="s">
        <v>536</v>
      </c>
      <c r="G160" s="8" t="s">
        <v>537</v>
      </c>
      <c r="H160" s="81" t="s">
        <v>8</v>
      </c>
    </row>
    <row r="161" spans="2:8" x14ac:dyDescent="0.35">
      <c r="B161" s="85" t="s">
        <v>990</v>
      </c>
      <c r="C161" s="7" t="s">
        <v>138</v>
      </c>
      <c r="D161" s="7" t="s">
        <v>538</v>
      </c>
      <c r="E161" s="7">
        <v>1977</v>
      </c>
      <c r="F161" s="86" t="s">
        <v>539</v>
      </c>
      <c r="G161" s="8" t="s">
        <v>540</v>
      </c>
      <c r="H161" s="81" t="s">
        <v>8</v>
      </c>
    </row>
    <row r="162" spans="2:8" x14ac:dyDescent="0.35">
      <c r="B162" s="85" t="s">
        <v>990</v>
      </c>
      <c r="C162" s="7" t="s">
        <v>138</v>
      </c>
      <c r="D162" s="7" t="s">
        <v>541</v>
      </c>
      <c r="E162" s="7">
        <v>1977</v>
      </c>
      <c r="F162" s="86" t="s">
        <v>542</v>
      </c>
      <c r="G162" s="8" t="s">
        <v>543</v>
      </c>
      <c r="H162" s="81" t="s">
        <v>8</v>
      </c>
    </row>
    <row r="163" spans="2:8" x14ac:dyDescent="0.35">
      <c r="B163" s="85" t="s">
        <v>990</v>
      </c>
      <c r="C163" s="7" t="s">
        <v>138</v>
      </c>
      <c r="D163" s="7" t="s">
        <v>544</v>
      </c>
      <c r="E163" s="7">
        <v>1977</v>
      </c>
      <c r="F163" s="86" t="s">
        <v>545</v>
      </c>
      <c r="G163" s="8" t="s">
        <v>546</v>
      </c>
      <c r="H163" s="81" t="s">
        <v>8</v>
      </c>
    </row>
    <row r="164" spans="2:8" x14ac:dyDescent="0.35">
      <c r="B164" s="85" t="s">
        <v>990</v>
      </c>
      <c r="C164" s="7" t="s">
        <v>138</v>
      </c>
      <c r="D164" s="7" t="s">
        <v>547</v>
      </c>
      <c r="E164" s="7">
        <v>1978</v>
      </c>
      <c r="F164" s="86" t="s">
        <v>548</v>
      </c>
      <c r="G164" s="8" t="s">
        <v>549</v>
      </c>
      <c r="H164" s="81" t="s">
        <v>8</v>
      </c>
    </row>
    <row r="165" spans="2:8" x14ac:dyDescent="0.35">
      <c r="B165" s="85" t="s">
        <v>990</v>
      </c>
      <c r="C165" s="7" t="s">
        <v>138</v>
      </c>
      <c r="D165" s="7" t="s">
        <v>550</v>
      </c>
      <c r="E165" s="7">
        <v>1979</v>
      </c>
      <c r="F165" s="86" t="s">
        <v>551</v>
      </c>
      <c r="G165" s="8" t="s">
        <v>552</v>
      </c>
      <c r="H165" s="81" t="s">
        <v>8</v>
      </c>
    </row>
    <row r="166" spans="2:8" x14ac:dyDescent="0.35">
      <c r="B166" s="85" t="s">
        <v>990</v>
      </c>
      <c r="C166" s="7" t="s">
        <v>138</v>
      </c>
      <c r="D166" s="7" t="s">
        <v>553</v>
      </c>
      <c r="E166" s="7">
        <v>1979</v>
      </c>
      <c r="F166" s="86" t="s">
        <v>554</v>
      </c>
      <c r="G166" s="8" t="s">
        <v>555</v>
      </c>
      <c r="H166" s="81" t="s">
        <v>8</v>
      </c>
    </row>
    <row r="167" spans="2:8" x14ac:dyDescent="0.35">
      <c r="B167" s="85" t="s">
        <v>990</v>
      </c>
      <c r="C167" s="7" t="s">
        <v>138</v>
      </c>
      <c r="D167" s="7" t="s">
        <v>556</v>
      </c>
      <c r="E167" s="7">
        <v>1979</v>
      </c>
      <c r="F167" s="86" t="s">
        <v>557</v>
      </c>
      <c r="G167" s="8" t="s">
        <v>320</v>
      </c>
      <c r="H167" s="81" t="s">
        <v>8</v>
      </c>
    </row>
    <row r="168" spans="2:8" x14ac:dyDescent="0.35">
      <c r="B168" s="85" t="s">
        <v>990</v>
      </c>
      <c r="C168" s="7" t="s">
        <v>138</v>
      </c>
      <c r="D168" s="7" t="s">
        <v>558</v>
      </c>
      <c r="E168" s="7">
        <v>1979</v>
      </c>
      <c r="F168" s="86" t="s">
        <v>559</v>
      </c>
      <c r="G168" s="8"/>
      <c r="H168" s="81" t="s">
        <v>8</v>
      </c>
    </row>
    <row r="169" spans="2:8" x14ac:dyDescent="0.35">
      <c r="B169" s="85" t="s">
        <v>990</v>
      </c>
      <c r="C169" s="7" t="s">
        <v>138</v>
      </c>
      <c r="D169" s="7" t="s">
        <v>560</v>
      </c>
      <c r="E169" s="7">
        <v>1979</v>
      </c>
      <c r="F169" s="86" t="s">
        <v>561</v>
      </c>
      <c r="G169" s="8" t="s">
        <v>320</v>
      </c>
      <c r="H169" s="81" t="s">
        <v>8</v>
      </c>
    </row>
    <row r="170" spans="2:8" x14ac:dyDescent="0.35">
      <c r="B170" s="85" t="s">
        <v>990</v>
      </c>
      <c r="C170" s="7" t="s">
        <v>138</v>
      </c>
      <c r="D170" s="7" t="s">
        <v>562</v>
      </c>
      <c r="E170" s="7">
        <v>1980</v>
      </c>
      <c r="F170" s="86" t="s">
        <v>563</v>
      </c>
      <c r="G170" s="8" t="s">
        <v>320</v>
      </c>
      <c r="H170" s="81" t="s">
        <v>8</v>
      </c>
    </row>
    <row r="171" spans="2:8" x14ac:dyDescent="0.35">
      <c r="B171" s="85" t="s">
        <v>990</v>
      </c>
      <c r="C171" s="7" t="s">
        <v>138</v>
      </c>
      <c r="D171" s="7" t="s">
        <v>564</v>
      </c>
      <c r="E171" s="7">
        <v>1980</v>
      </c>
      <c r="F171" s="86" t="s">
        <v>565</v>
      </c>
      <c r="G171" s="8"/>
      <c r="H171" s="81" t="s">
        <v>8</v>
      </c>
    </row>
    <row r="172" spans="2:8" x14ac:dyDescent="0.35">
      <c r="B172" s="85" t="s">
        <v>990</v>
      </c>
      <c r="C172" s="7" t="s">
        <v>138</v>
      </c>
      <c r="D172" s="7" t="s">
        <v>566</v>
      </c>
      <c r="E172" s="7">
        <v>1980</v>
      </c>
      <c r="F172" s="86" t="s">
        <v>563</v>
      </c>
      <c r="G172" s="8" t="s">
        <v>320</v>
      </c>
      <c r="H172" s="81" t="s">
        <v>8</v>
      </c>
    </row>
    <row r="173" spans="2:8" x14ac:dyDescent="0.35">
      <c r="B173" s="85" t="s">
        <v>990</v>
      </c>
      <c r="C173" s="7" t="s">
        <v>138</v>
      </c>
      <c r="D173" s="7" t="s">
        <v>567</v>
      </c>
      <c r="E173" s="7">
        <v>1981</v>
      </c>
      <c r="F173" s="86" t="s">
        <v>568</v>
      </c>
      <c r="G173" s="8" t="s">
        <v>320</v>
      </c>
      <c r="H173" s="81" t="s">
        <v>8</v>
      </c>
    </row>
    <row r="174" spans="2:8" x14ac:dyDescent="0.35">
      <c r="B174" s="85" t="s">
        <v>990</v>
      </c>
      <c r="C174" s="7" t="s">
        <v>138</v>
      </c>
      <c r="D174" s="7" t="s">
        <v>569</v>
      </c>
      <c r="E174" s="7">
        <v>1981</v>
      </c>
      <c r="F174" s="86" t="s">
        <v>570</v>
      </c>
      <c r="G174" s="8"/>
      <c r="H174" s="81" t="s">
        <v>8</v>
      </c>
    </row>
    <row r="175" spans="2:8" x14ac:dyDescent="0.35">
      <c r="B175" s="85" t="s">
        <v>990</v>
      </c>
      <c r="C175" s="7" t="s">
        <v>138</v>
      </c>
      <c r="D175" s="7" t="s">
        <v>571</v>
      </c>
      <c r="E175" s="7">
        <v>1981</v>
      </c>
      <c r="F175" s="86" t="s">
        <v>568</v>
      </c>
      <c r="G175" s="8" t="s">
        <v>320</v>
      </c>
      <c r="H175" s="81" t="s">
        <v>8</v>
      </c>
    </row>
    <row r="176" spans="2:8" x14ac:dyDescent="0.35">
      <c r="B176" s="85" t="s">
        <v>990</v>
      </c>
      <c r="C176" s="7" t="s">
        <v>138</v>
      </c>
      <c r="D176" s="7" t="s">
        <v>572</v>
      </c>
      <c r="E176" s="7">
        <v>1981</v>
      </c>
      <c r="F176" s="86" t="s">
        <v>573</v>
      </c>
      <c r="G176" s="8" t="s">
        <v>498</v>
      </c>
      <c r="H176" s="81" t="s">
        <v>8</v>
      </c>
    </row>
    <row r="177" spans="2:8" x14ac:dyDescent="0.35">
      <c r="B177" s="85" t="s">
        <v>990</v>
      </c>
      <c r="C177" s="7" t="s">
        <v>138</v>
      </c>
      <c r="D177" s="7" t="s">
        <v>574</v>
      </c>
      <c r="E177" s="7">
        <v>1981</v>
      </c>
      <c r="F177" s="86" t="s">
        <v>575</v>
      </c>
      <c r="G177" s="8" t="s">
        <v>576</v>
      </c>
      <c r="H177" s="81" t="s">
        <v>8</v>
      </c>
    </row>
    <row r="178" spans="2:8" x14ac:dyDescent="0.35">
      <c r="B178" s="85" t="s">
        <v>990</v>
      </c>
      <c r="C178" s="7" t="s">
        <v>138</v>
      </c>
      <c r="D178" s="7" t="s">
        <v>577</v>
      </c>
      <c r="E178" s="7">
        <v>1982</v>
      </c>
      <c r="F178" s="86" t="s">
        <v>578</v>
      </c>
      <c r="G178" s="8"/>
      <c r="H178" s="81" t="s">
        <v>8</v>
      </c>
    </row>
    <row r="179" spans="2:8" x14ac:dyDescent="0.35">
      <c r="B179" s="85" t="s">
        <v>990</v>
      </c>
      <c r="C179" s="7" t="s">
        <v>138</v>
      </c>
      <c r="D179" s="7" t="s">
        <v>579</v>
      </c>
      <c r="E179" s="7">
        <v>1982</v>
      </c>
      <c r="F179" s="86" t="s">
        <v>580</v>
      </c>
      <c r="G179" s="8" t="s">
        <v>581</v>
      </c>
      <c r="H179" s="81" t="s">
        <v>8</v>
      </c>
    </row>
    <row r="180" spans="2:8" x14ac:dyDescent="0.35">
      <c r="B180" s="85" t="s">
        <v>990</v>
      </c>
      <c r="C180" s="7" t="s">
        <v>138</v>
      </c>
      <c r="D180" s="7" t="s">
        <v>582</v>
      </c>
      <c r="E180" s="7">
        <v>1982</v>
      </c>
      <c r="F180" s="86" t="s">
        <v>573</v>
      </c>
      <c r="G180" s="8" t="s">
        <v>498</v>
      </c>
      <c r="H180" s="81" t="s">
        <v>8</v>
      </c>
    </row>
    <row r="181" spans="2:8" x14ac:dyDescent="0.35">
      <c r="B181" s="85" t="s">
        <v>990</v>
      </c>
      <c r="C181" s="7" t="s">
        <v>138</v>
      </c>
      <c r="D181" s="7" t="s">
        <v>583</v>
      </c>
      <c r="E181" s="7">
        <v>1982</v>
      </c>
      <c r="F181" s="86" t="s">
        <v>584</v>
      </c>
      <c r="G181" s="8"/>
      <c r="H181" s="81" t="s">
        <v>8</v>
      </c>
    </row>
    <row r="182" spans="2:8" x14ac:dyDescent="0.35">
      <c r="B182" s="85" t="s">
        <v>990</v>
      </c>
      <c r="C182" s="7" t="s">
        <v>138</v>
      </c>
      <c r="D182" s="7" t="s">
        <v>585</v>
      </c>
      <c r="E182" s="7">
        <v>1983</v>
      </c>
      <c r="F182" s="86" t="s">
        <v>586</v>
      </c>
      <c r="G182" s="8" t="s">
        <v>587</v>
      </c>
      <c r="H182" s="81" t="s">
        <v>8</v>
      </c>
    </row>
    <row r="183" spans="2:8" x14ac:dyDescent="0.35">
      <c r="B183" s="85" t="s">
        <v>990</v>
      </c>
      <c r="C183" s="7" t="s">
        <v>138</v>
      </c>
      <c r="D183" s="7" t="s">
        <v>588</v>
      </c>
      <c r="E183" s="7">
        <v>1983</v>
      </c>
      <c r="F183" s="86" t="s">
        <v>589</v>
      </c>
      <c r="G183" s="8" t="s">
        <v>590</v>
      </c>
      <c r="H183" s="81" t="s">
        <v>8</v>
      </c>
    </row>
    <row r="184" spans="2:8" x14ac:dyDescent="0.35">
      <c r="B184" s="85" t="s">
        <v>990</v>
      </c>
      <c r="C184" s="7" t="s">
        <v>138</v>
      </c>
      <c r="D184" s="7" t="s">
        <v>591</v>
      </c>
      <c r="E184" s="7">
        <v>1983</v>
      </c>
      <c r="F184" s="86" t="s">
        <v>592</v>
      </c>
      <c r="G184" s="8" t="s">
        <v>576</v>
      </c>
      <c r="H184" s="81" t="s">
        <v>8</v>
      </c>
    </row>
    <row r="185" spans="2:8" x14ac:dyDescent="0.35">
      <c r="B185" s="85" t="s">
        <v>990</v>
      </c>
      <c r="C185" s="7" t="s">
        <v>138</v>
      </c>
      <c r="D185" s="7" t="s">
        <v>593</v>
      </c>
      <c r="E185" s="7">
        <v>1984</v>
      </c>
      <c r="F185" s="86" t="s">
        <v>594</v>
      </c>
      <c r="G185" s="8" t="s">
        <v>595</v>
      </c>
      <c r="H185" s="81" t="s">
        <v>8</v>
      </c>
    </row>
    <row r="186" spans="2:8" x14ac:dyDescent="0.35">
      <c r="B186" s="85" t="s">
        <v>990</v>
      </c>
      <c r="C186" s="7" t="s">
        <v>138</v>
      </c>
      <c r="D186" s="7" t="s">
        <v>596</v>
      </c>
      <c r="E186" s="7">
        <v>1984</v>
      </c>
      <c r="F186" s="86" t="s">
        <v>597</v>
      </c>
      <c r="G186" s="8" t="s">
        <v>598</v>
      </c>
      <c r="H186" s="81" t="s">
        <v>8</v>
      </c>
    </row>
    <row r="187" spans="2:8" x14ac:dyDescent="0.35">
      <c r="B187" s="85" t="s">
        <v>990</v>
      </c>
      <c r="C187" s="7" t="s">
        <v>138</v>
      </c>
      <c r="D187" s="7" t="s">
        <v>599</v>
      </c>
      <c r="E187" s="7">
        <v>1984</v>
      </c>
      <c r="F187" s="86" t="s">
        <v>600</v>
      </c>
      <c r="G187" s="8" t="s">
        <v>601</v>
      </c>
      <c r="H187" s="81" t="s">
        <v>8</v>
      </c>
    </row>
    <row r="188" spans="2:8" x14ac:dyDescent="0.35">
      <c r="B188" s="85" t="s">
        <v>990</v>
      </c>
      <c r="C188" s="7" t="s">
        <v>138</v>
      </c>
      <c r="D188" s="7" t="s">
        <v>602</v>
      </c>
      <c r="E188" s="7">
        <v>1984</v>
      </c>
      <c r="F188" s="86" t="s">
        <v>600</v>
      </c>
      <c r="G188" s="8" t="s">
        <v>601</v>
      </c>
      <c r="H188" s="81" t="s">
        <v>8</v>
      </c>
    </row>
    <row r="189" spans="2:8" x14ac:dyDescent="0.35">
      <c r="B189" s="85" t="s">
        <v>990</v>
      </c>
      <c r="C189" s="7" t="s">
        <v>138</v>
      </c>
      <c r="D189" s="7" t="s">
        <v>603</v>
      </c>
      <c r="E189" s="7">
        <v>1984</v>
      </c>
      <c r="F189" s="86" t="s">
        <v>604</v>
      </c>
      <c r="G189" s="8" t="s">
        <v>605</v>
      </c>
      <c r="H189" s="81" t="s">
        <v>8</v>
      </c>
    </row>
    <row r="190" spans="2:8" x14ac:dyDescent="0.35">
      <c r="B190" s="85" t="s">
        <v>990</v>
      </c>
      <c r="C190" s="7" t="s">
        <v>138</v>
      </c>
      <c r="D190" s="7" t="s">
        <v>606</v>
      </c>
      <c r="E190" s="7">
        <v>1984</v>
      </c>
      <c r="F190" s="86" t="s">
        <v>607</v>
      </c>
      <c r="G190" s="8" t="s">
        <v>498</v>
      </c>
      <c r="H190" s="81" t="s">
        <v>8</v>
      </c>
    </row>
    <row r="191" spans="2:8" x14ac:dyDescent="0.35">
      <c r="B191" s="85" t="s">
        <v>990</v>
      </c>
      <c r="C191" s="7" t="s">
        <v>138</v>
      </c>
      <c r="D191" s="7" t="s">
        <v>608</v>
      </c>
      <c r="E191" s="7">
        <v>1984</v>
      </c>
      <c r="F191" s="86" t="s">
        <v>607</v>
      </c>
      <c r="G191" s="8" t="s">
        <v>498</v>
      </c>
      <c r="H191" s="81" t="s">
        <v>8</v>
      </c>
    </row>
    <row r="192" spans="2:8" x14ac:dyDescent="0.35">
      <c r="B192" s="85" t="s">
        <v>990</v>
      </c>
      <c r="C192" s="7" t="s">
        <v>138</v>
      </c>
      <c r="D192" s="7" t="s">
        <v>609</v>
      </c>
      <c r="E192" s="7">
        <v>1985</v>
      </c>
      <c r="F192" s="86" t="s">
        <v>610</v>
      </c>
      <c r="G192" s="8" t="s">
        <v>527</v>
      </c>
      <c r="H192" s="81" t="s">
        <v>8</v>
      </c>
    </row>
    <row r="193" spans="2:8" x14ac:dyDescent="0.35">
      <c r="B193" s="85" t="s">
        <v>990</v>
      </c>
      <c r="C193" s="7" t="s">
        <v>138</v>
      </c>
      <c r="D193" s="7" t="s">
        <v>611</v>
      </c>
      <c r="E193" s="7">
        <v>1985</v>
      </c>
      <c r="F193" s="86" t="s">
        <v>612</v>
      </c>
      <c r="G193" s="8" t="s">
        <v>613</v>
      </c>
      <c r="H193" s="81" t="s">
        <v>8</v>
      </c>
    </row>
    <row r="194" spans="2:8" x14ac:dyDescent="0.35">
      <c r="B194" s="85" t="s">
        <v>990</v>
      </c>
      <c r="C194" s="7" t="s">
        <v>138</v>
      </c>
      <c r="D194" s="7" t="s">
        <v>614</v>
      </c>
      <c r="E194" s="7">
        <v>1985</v>
      </c>
      <c r="F194" s="86" t="s">
        <v>615</v>
      </c>
      <c r="G194" s="8" t="s">
        <v>605</v>
      </c>
      <c r="H194" s="81" t="s">
        <v>8</v>
      </c>
    </row>
    <row r="195" spans="2:8" x14ac:dyDescent="0.35">
      <c r="B195" s="85" t="s">
        <v>990</v>
      </c>
      <c r="C195" s="7" t="s">
        <v>138</v>
      </c>
      <c r="D195" s="7" t="s">
        <v>616</v>
      </c>
      <c r="E195" s="7">
        <v>1985</v>
      </c>
      <c r="F195" s="86" t="s">
        <v>617</v>
      </c>
      <c r="G195" s="8" t="s">
        <v>618</v>
      </c>
      <c r="H195" s="81" t="s">
        <v>8</v>
      </c>
    </row>
    <row r="196" spans="2:8" x14ac:dyDescent="0.35">
      <c r="B196" s="85" t="s">
        <v>990</v>
      </c>
      <c r="C196" s="7" t="s">
        <v>138</v>
      </c>
      <c r="D196" s="7" t="s">
        <v>619</v>
      </c>
      <c r="E196" s="7">
        <v>1985</v>
      </c>
      <c r="F196" s="86" t="s">
        <v>620</v>
      </c>
      <c r="G196" s="8" t="s">
        <v>613</v>
      </c>
      <c r="H196" s="81" t="s">
        <v>8</v>
      </c>
    </row>
    <row r="197" spans="2:8" x14ac:dyDescent="0.35">
      <c r="B197" s="85" t="s">
        <v>990</v>
      </c>
      <c r="C197" s="7" t="s">
        <v>138</v>
      </c>
      <c r="D197" s="7" t="s">
        <v>621</v>
      </c>
      <c r="E197" s="7">
        <v>1985</v>
      </c>
      <c r="F197" s="86" t="s">
        <v>622</v>
      </c>
      <c r="G197" s="8" t="s">
        <v>623</v>
      </c>
      <c r="H197" s="81" t="s">
        <v>8</v>
      </c>
    </row>
    <row r="198" spans="2:8" x14ac:dyDescent="0.35">
      <c r="B198" s="85" t="s">
        <v>990</v>
      </c>
      <c r="C198" s="7" t="s">
        <v>138</v>
      </c>
      <c r="D198" s="7" t="s">
        <v>624</v>
      </c>
      <c r="E198" s="7">
        <v>1985</v>
      </c>
      <c r="F198" s="86" t="s">
        <v>625</v>
      </c>
      <c r="G198" s="8" t="s">
        <v>623</v>
      </c>
      <c r="H198" s="81" t="s">
        <v>8</v>
      </c>
    </row>
    <row r="199" spans="2:8" x14ac:dyDescent="0.35">
      <c r="B199" s="85" t="s">
        <v>990</v>
      </c>
      <c r="C199" s="7" t="s">
        <v>138</v>
      </c>
      <c r="D199" s="7" t="s">
        <v>626</v>
      </c>
      <c r="E199" s="7">
        <v>1985</v>
      </c>
      <c r="F199" s="86" t="s">
        <v>627</v>
      </c>
      <c r="G199" s="8"/>
      <c r="H199" s="81" t="s">
        <v>8</v>
      </c>
    </row>
    <row r="200" spans="2:8" x14ac:dyDescent="0.35">
      <c r="B200" s="85" t="s">
        <v>990</v>
      </c>
      <c r="C200" s="7" t="s">
        <v>138</v>
      </c>
      <c r="D200" s="7" t="s">
        <v>628</v>
      </c>
      <c r="E200" s="7">
        <v>1985</v>
      </c>
      <c r="F200" s="86" t="s">
        <v>629</v>
      </c>
      <c r="G200" s="8" t="s">
        <v>630</v>
      </c>
      <c r="H200" s="81" t="s">
        <v>8</v>
      </c>
    </row>
    <row r="201" spans="2:8" x14ac:dyDescent="0.35">
      <c r="B201" s="85" t="s">
        <v>990</v>
      </c>
      <c r="C201" s="7" t="s">
        <v>138</v>
      </c>
      <c r="D201" s="7" t="s">
        <v>631</v>
      </c>
      <c r="E201" s="7">
        <v>1985</v>
      </c>
      <c r="F201" s="86" t="s">
        <v>632</v>
      </c>
      <c r="G201" s="8"/>
      <c r="H201" s="81" t="s">
        <v>8</v>
      </c>
    </row>
    <row r="202" spans="2:8" x14ac:dyDescent="0.35">
      <c r="B202" s="85" t="s">
        <v>990</v>
      </c>
      <c r="C202" s="7" t="s">
        <v>633</v>
      </c>
      <c r="D202" s="7" t="s">
        <v>634</v>
      </c>
      <c r="E202" s="7">
        <v>1980</v>
      </c>
      <c r="F202" s="86" t="s">
        <v>635</v>
      </c>
      <c r="G202" s="8" t="s">
        <v>636</v>
      </c>
      <c r="H202" s="81" t="s">
        <v>19</v>
      </c>
    </row>
    <row r="203" spans="2:8" x14ac:dyDescent="0.35">
      <c r="B203" s="85" t="s">
        <v>990</v>
      </c>
      <c r="C203" s="7" t="s">
        <v>633</v>
      </c>
      <c r="D203" s="7" t="s">
        <v>637</v>
      </c>
      <c r="E203" s="7">
        <v>1980</v>
      </c>
      <c r="F203" s="86" t="s">
        <v>638</v>
      </c>
      <c r="G203" s="8" t="s">
        <v>639</v>
      </c>
      <c r="H203" s="81" t="s">
        <v>8</v>
      </c>
    </row>
    <row r="204" spans="2:8" x14ac:dyDescent="0.35">
      <c r="B204" s="85" t="s">
        <v>990</v>
      </c>
      <c r="C204" s="7" t="s">
        <v>633</v>
      </c>
      <c r="D204" s="7" t="s">
        <v>640</v>
      </c>
      <c r="E204" s="7">
        <v>1980</v>
      </c>
      <c r="F204" s="86" t="s">
        <v>641</v>
      </c>
      <c r="G204" s="8" t="s">
        <v>642</v>
      </c>
      <c r="H204" s="81" t="s">
        <v>8</v>
      </c>
    </row>
    <row r="205" spans="2:8" ht="29" x14ac:dyDescent="0.35">
      <c r="B205" s="85" t="s">
        <v>990</v>
      </c>
      <c r="C205" s="7" t="s">
        <v>633</v>
      </c>
      <c r="D205" s="7" t="s">
        <v>643</v>
      </c>
      <c r="E205" s="7">
        <v>1981</v>
      </c>
      <c r="F205" s="86" t="s">
        <v>644</v>
      </c>
      <c r="G205" s="8"/>
      <c r="H205" s="81" t="s">
        <v>19</v>
      </c>
    </row>
    <row r="206" spans="2:8" x14ac:dyDescent="0.35">
      <c r="B206" s="85" t="s">
        <v>990</v>
      </c>
      <c r="C206" s="7" t="s">
        <v>633</v>
      </c>
      <c r="D206" s="7" t="s">
        <v>645</v>
      </c>
      <c r="E206" s="7">
        <v>1981</v>
      </c>
      <c r="F206" s="86" t="s">
        <v>646</v>
      </c>
      <c r="G206" s="8" t="s">
        <v>647</v>
      </c>
      <c r="H206" s="81" t="s">
        <v>8</v>
      </c>
    </row>
    <row r="207" spans="2:8" x14ac:dyDescent="0.35">
      <c r="B207" s="85" t="s">
        <v>990</v>
      </c>
      <c r="C207" s="7" t="s">
        <v>633</v>
      </c>
      <c r="D207" s="7" t="s">
        <v>648</v>
      </c>
      <c r="E207" s="7">
        <v>1982</v>
      </c>
      <c r="F207" s="86" t="s">
        <v>649</v>
      </c>
      <c r="G207" s="8" t="s">
        <v>650</v>
      </c>
      <c r="H207" s="81" t="s">
        <v>8</v>
      </c>
    </row>
    <row r="208" spans="2:8" x14ac:dyDescent="0.35">
      <c r="B208" s="85" t="s">
        <v>990</v>
      </c>
      <c r="C208" s="7" t="s">
        <v>633</v>
      </c>
      <c r="D208" s="7" t="s">
        <v>651</v>
      </c>
      <c r="E208" s="7">
        <v>1982</v>
      </c>
      <c r="F208" s="86" t="s">
        <v>652</v>
      </c>
      <c r="G208" s="8" t="s">
        <v>653</v>
      </c>
      <c r="H208" s="81" t="s">
        <v>19</v>
      </c>
    </row>
    <row r="209" spans="2:8" ht="29" x14ac:dyDescent="0.35">
      <c r="B209" s="85" t="s">
        <v>990</v>
      </c>
      <c r="C209" s="7" t="s">
        <v>633</v>
      </c>
      <c r="D209" s="7" t="s">
        <v>654</v>
      </c>
      <c r="E209" s="7">
        <v>1984</v>
      </c>
      <c r="F209" s="86" t="s">
        <v>655</v>
      </c>
      <c r="G209" s="8" t="s">
        <v>656</v>
      </c>
      <c r="H209" s="81" t="s">
        <v>8</v>
      </c>
    </row>
    <row r="210" spans="2:8" x14ac:dyDescent="0.35">
      <c r="B210" s="85" t="s">
        <v>990</v>
      </c>
      <c r="C210" s="7" t="s">
        <v>633</v>
      </c>
      <c r="D210" s="7" t="s">
        <v>657</v>
      </c>
      <c r="E210" s="7">
        <v>1984</v>
      </c>
      <c r="F210" s="86" t="s">
        <v>658</v>
      </c>
      <c r="G210" s="8" t="s">
        <v>659</v>
      </c>
      <c r="H210" s="81" t="s">
        <v>8</v>
      </c>
    </row>
    <row r="211" spans="2:8" x14ac:dyDescent="0.35">
      <c r="B211" s="85" t="s">
        <v>990</v>
      </c>
      <c r="C211" s="7" t="s">
        <v>633</v>
      </c>
      <c r="D211" s="7" t="s">
        <v>660</v>
      </c>
      <c r="E211" s="7">
        <v>1984</v>
      </c>
      <c r="F211" s="86" t="s">
        <v>661</v>
      </c>
      <c r="G211" s="8" t="s">
        <v>662</v>
      </c>
      <c r="H211" s="81" t="s">
        <v>8</v>
      </c>
    </row>
    <row r="212" spans="2:8" x14ac:dyDescent="0.35">
      <c r="B212" s="85" t="s">
        <v>990</v>
      </c>
      <c r="C212" s="7" t="s">
        <v>633</v>
      </c>
      <c r="D212" s="7" t="s">
        <v>663</v>
      </c>
      <c r="E212" s="7">
        <v>1985</v>
      </c>
      <c r="F212" s="86" t="s">
        <v>664</v>
      </c>
      <c r="G212" s="8" t="s">
        <v>665</v>
      </c>
      <c r="H212" s="81" t="s">
        <v>8</v>
      </c>
    </row>
    <row r="213" spans="2:8" x14ac:dyDescent="0.35">
      <c r="B213" s="85" t="s">
        <v>990</v>
      </c>
      <c r="C213" s="7" t="s">
        <v>633</v>
      </c>
      <c r="D213" s="7" t="s">
        <v>666</v>
      </c>
      <c r="E213" s="7">
        <v>1985</v>
      </c>
      <c r="F213" s="86" t="s">
        <v>667</v>
      </c>
      <c r="G213" s="8" t="s">
        <v>668</v>
      </c>
      <c r="H213" s="81" t="s">
        <v>19</v>
      </c>
    </row>
    <row r="214" spans="2:8" ht="15" thickBot="1" x14ac:dyDescent="0.4">
      <c r="B214" s="87" t="s">
        <v>990</v>
      </c>
      <c r="C214" s="23" t="s">
        <v>633</v>
      </c>
      <c r="D214" s="23" t="s">
        <v>669</v>
      </c>
      <c r="E214" s="23">
        <v>1985</v>
      </c>
      <c r="F214" s="88" t="s">
        <v>670</v>
      </c>
      <c r="G214" s="28" t="s">
        <v>665</v>
      </c>
      <c r="H214" s="82" t="s">
        <v>8</v>
      </c>
    </row>
    <row r="215" spans="2:8" x14ac:dyDescent="0.35">
      <c r="B215" s="89" t="s">
        <v>991</v>
      </c>
      <c r="C215" s="2" t="s">
        <v>165</v>
      </c>
      <c r="D215" s="2" t="s">
        <v>671</v>
      </c>
      <c r="E215" s="2">
        <v>1986</v>
      </c>
      <c r="F215" s="90" t="s">
        <v>615</v>
      </c>
      <c r="G215" s="2" t="s">
        <v>199</v>
      </c>
      <c r="H215" s="4" t="s">
        <v>8</v>
      </c>
    </row>
    <row r="216" spans="2:8" ht="29" x14ac:dyDescent="0.35">
      <c r="B216" s="85" t="s">
        <v>991</v>
      </c>
      <c r="C216" s="7" t="s">
        <v>165</v>
      </c>
      <c r="D216" s="7" t="s">
        <v>672</v>
      </c>
      <c r="E216" s="7">
        <v>1986</v>
      </c>
      <c r="F216" s="86" t="s">
        <v>673</v>
      </c>
      <c r="G216" s="7" t="s">
        <v>674</v>
      </c>
      <c r="H216" s="8" t="s">
        <v>19</v>
      </c>
    </row>
    <row r="217" spans="2:8" x14ac:dyDescent="0.35">
      <c r="B217" s="85" t="s">
        <v>991</v>
      </c>
      <c r="C217" s="7" t="s">
        <v>165</v>
      </c>
      <c r="D217" s="7" t="s">
        <v>675</v>
      </c>
      <c r="E217" s="7">
        <v>1986</v>
      </c>
      <c r="F217" s="86" t="s">
        <v>676</v>
      </c>
      <c r="G217" s="7"/>
      <c r="H217" s="8" t="s">
        <v>19</v>
      </c>
    </row>
    <row r="218" spans="2:8" x14ac:dyDescent="0.35">
      <c r="B218" s="85" t="s">
        <v>991</v>
      </c>
      <c r="C218" s="7" t="s">
        <v>165</v>
      </c>
      <c r="D218" s="7" t="s">
        <v>677</v>
      </c>
      <c r="E218" s="7">
        <v>1986</v>
      </c>
      <c r="F218" s="86" t="s">
        <v>678</v>
      </c>
      <c r="G218" s="7"/>
      <c r="H218" s="8" t="s">
        <v>19</v>
      </c>
    </row>
    <row r="219" spans="2:8" x14ac:dyDescent="0.35">
      <c r="B219" s="85" t="s">
        <v>991</v>
      </c>
      <c r="C219" s="7" t="s">
        <v>165</v>
      </c>
      <c r="D219" s="7" t="s">
        <v>679</v>
      </c>
      <c r="E219" s="7">
        <v>1986</v>
      </c>
      <c r="F219" s="86" t="s">
        <v>680</v>
      </c>
      <c r="G219" s="7" t="s">
        <v>681</v>
      </c>
      <c r="H219" s="8" t="s">
        <v>8</v>
      </c>
    </row>
    <row r="220" spans="2:8" x14ac:dyDescent="0.35">
      <c r="B220" s="85" t="s">
        <v>991</v>
      </c>
      <c r="C220" s="7" t="s">
        <v>165</v>
      </c>
      <c r="D220" s="7" t="s">
        <v>682</v>
      </c>
      <c r="E220" s="7">
        <v>1986</v>
      </c>
      <c r="F220" s="86" t="s">
        <v>683</v>
      </c>
      <c r="G220" s="7" t="s">
        <v>684</v>
      </c>
      <c r="H220" s="8" t="s">
        <v>19</v>
      </c>
    </row>
    <row r="221" spans="2:8" x14ac:dyDescent="0.35">
      <c r="B221" s="85" t="s">
        <v>991</v>
      </c>
      <c r="C221" s="7" t="s">
        <v>165</v>
      </c>
      <c r="D221" s="7" t="s">
        <v>685</v>
      </c>
      <c r="E221" s="7">
        <v>1987</v>
      </c>
      <c r="F221" s="86" t="s">
        <v>686</v>
      </c>
      <c r="G221" s="7" t="s">
        <v>687</v>
      </c>
      <c r="H221" s="8" t="s">
        <v>19</v>
      </c>
    </row>
    <row r="222" spans="2:8" x14ac:dyDescent="0.35">
      <c r="B222" s="85" t="s">
        <v>991</v>
      </c>
      <c r="C222" s="7" t="s">
        <v>165</v>
      </c>
      <c r="D222" s="7" t="s">
        <v>688</v>
      </c>
      <c r="E222" s="7">
        <v>1987</v>
      </c>
      <c r="F222" s="86" t="s">
        <v>689</v>
      </c>
      <c r="G222" s="7"/>
      <c r="H222" s="8" t="s">
        <v>19</v>
      </c>
    </row>
    <row r="223" spans="2:8" x14ac:dyDescent="0.35">
      <c r="B223" s="85" t="s">
        <v>991</v>
      </c>
      <c r="C223" s="7" t="s">
        <v>165</v>
      </c>
      <c r="D223" s="7" t="s">
        <v>690</v>
      </c>
      <c r="E223" s="7">
        <v>1987</v>
      </c>
      <c r="F223" s="86" t="s">
        <v>691</v>
      </c>
      <c r="G223" s="7"/>
      <c r="H223" s="8" t="s">
        <v>19</v>
      </c>
    </row>
    <row r="224" spans="2:8" x14ac:dyDescent="0.35">
      <c r="B224" s="85" t="s">
        <v>991</v>
      </c>
      <c r="C224" s="7" t="s">
        <v>165</v>
      </c>
      <c r="D224" s="7" t="s">
        <v>688</v>
      </c>
      <c r="E224" s="7">
        <v>1987</v>
      </c>
      <c r="F224" s="86" t="s">
        <v>692</v>
      </c>
      <c r="G224" s="7"/>
      <c r="H224" s="8" t="s">
        <v>19</v>
      </c>
    </row>
    <row r="225" spans="2:8" x14ac:dyDescent="0.35">
      <c r="B225" s="85" t="s">
        <v>991</v>
      </c>
      <c r="C225" s="7" t="s">
        <v>165</v>
      </c>
      <c r="D225" s="7" t="s">
        <v>688</v>
      </c>
      <c r="E225" s="7">
        <v>1987</v>
      </c>
      <c r="F225" s="86" t="s">
        <v>693</v>
      </c>
      <c r="G225" s="7"/>
      <c r="H225" s="8" t="s">
        <v>19</v>
      </c>
    </row>
    <row r="226" spans="2:8" x14ac:dyDescent="0.35">
      <c r="B226" s="85" t="s">
        <v>991</v>
      </c>
      <c r="C226" s="7" t="s">
        <v>165</v>
      </c>
      <c r="D226" s="7" t="s">
        <v>694</v>
      </c>
      <c r="E226" s="7">
        <v>1987</v>
      </c>
      <c r="F226" s="86" t="s">
        <v>695</v>
      </c>
      <c r="G226" s="7" t="s">
        <v>696</v>
      </c>
      <c r="H226" s="8" t="s">
        <v>8</v>
      </c>
    </row>
    <row r="227" spans="2:8" x14ac:dyDescent="0.35">
      <c r="B227" s="85" t="s">
        <v>991</v>
      </c>
      <c r="C227" s="7" t="s">
        <v>165</v>
      </c>
      <c r="D227" s="7" t="s">
        <v>697</v>
      </c>
      <c r="E227" s="7">
        <v>1987</v>
      </c>
      <c r="F227" s="86" t="s">
        <v>698</v>
      </c>
      <c r="G227" s="7"/>
      <c r="H227" s="8" t="s">
        <v>19</v>
      </c>
    </row>
    <row r="228" spans="2:8" x14ac:dyDescent="0.35">
      <c r="B228" s="85" t="s">
        <v>991</v>
      </c>
      <c r="C228" s="7" t="s">
        <v>165</v>
      </c>
      <c r="D228" s="7" t="s">
        <v>699</v>
      </c>
      <c r="E228" s="7">
        <v>1988</v>
      </c>
      <c r="F228" s="86" t="s">
        <v>700</v>
      </c>
      <c r="G228" s="7" t="s">
        <v>701</v>
      </c>
      <c r="H228" s="8" t="s">
        <v>19</v>
      </c>
    </row>
    <row r="229" spans="2:8" x14ac:dyDescent="0.35">
      <c r="B229" s="85" t="s">
        <v>991</v>
      </c>
      <c r="C229" s="7" t="s">
        <v>165</v>
      </c>
      <c r="D229" s="7" t="s">
        <v>702</v>
      </c>
      <c r="E229" s="7">
        <v>1989</v>
      </c>
      <c r="F229" s="86" t="s">
        <v>703</v>
      </c>
      <c r="G229" s="7" t="s">
        <v>704</v>
      </c>
      <c r="H229" s="8" t="s">
        <v>19</v>
      </c>
    </row>
    <row r="230" spans="2:8" x14ac:dyDescent="0.35">
      <c r="B230" s="85" t="s">
        <v>991</v>
      </c>
      <c r="C230" s="7" t="s">
        <v>165</v>
      </c>
      <c r="D230" s="7" t="s">
        <v>705</v>
      </c>
      <c r="E230" s="7">
        <v>1989</v>
      </c>
      <c r="F230" s="86" t="s">
        <v>706</v>
      </c>
      <c r="G230" s="7" t="s">
        <v>707</v>
      </c>
      <c r="H230" s="8" t="s">
        <v>8</v>
      </c>
    </row>
    <row r="231" spans="2:8" x14ac:dyDescent="0.35">
      <c r="B231" s="85" t="s">
        <v>991</v>
      </c>
      <c r="C231" s="7" t="s">
        <v>165</v>
      </c>
      <c r="D231" s="7" t="s">
        <v>708</v>
      </c>
      <c r="E231" s="7">
        <v>1989</v>
      </c>
      <c r="F231" s="86" t="s">
        <v>709</v>
      </c>
      <c r="G231" s="7" t="s">
        <v>707</v>
      </c>
      <c r="H231" s="8" t="s">
        <v>8</v>
      </c>
    </row>
    <row r="232" spans="2:8" x14ac:dyDescent="0.35">
      <c r="B232" s="85" t="s">
        <v>991</v>
      </c>
      <c r="C232" s="7" t="s">
        <v>165</v>
      </c>
      <c r="D232" s="7" t="s">
        <v>710</v>
      </c>
      <c r="E232" s="7">
        <v>1989</v>
      </c>
      <c r="F232" s="86" t="s">
        <v>711</v>
      </c>
      <c r="G232" s="7" t="s">
        <v>712</v>
      </c>
      <c r="H232" s="8" t="s">
        <v>19</v>
      </c>
    </row>
    <row r="233" spans="2:8" x14ac:dyDescent="0.35">
      <c r="B233" s="85" t="s">
        <v>991</v>
      </c>
      <c r="C233" s="7" t="s">
        <v>165</v>
      </c>
      <c r="D233" s="7" t="s">
        <v>713</v>
      </c>
      <c r="E233" s="7">
        <v>1989</v>
      </c>
      <c r="F233" s="86" t="s">
        <v>714</v>
      </c>
      <c r="G233" s="7" t="s">
        <v>715</v>
      </c>
      <c r="H233" s="8" t="s">
        <v>8</v>
      </c>
    </row>
    <row r="234" spans="2:8" ht="29" x14ac:dyDescent="0.35">
      <c r="B234" s="85" t="s">
        <v>991</v>
      </c>
      <c r="C234" s="7" t="s">
        <v>165</v>
      </c>
      <c r="D234" s="7" t="s">
        <v>716</v>
      </c>
      <c r="E234" s="7">
        <v>1990</v>
      </c>
      <c r="F234" s="86" t="s">
        <v>717</v>
      </c>
      <c r="G234" s="7" t="s">
        <v>718</v>
      </c>
      <c r="H234" s="8" t="s">
        <v>8</v>
      </c>
    </row>
    <row r="235" spans="2:8" x14ac:dyDescent="0.35">
      <c r="B235" s="85" t="s">
        <v>991</v>
      </c>
      <c r="C235" s="7" t="s">
        <v>165</v>
      </c>
      <c r="D235" s="7" t="s">
        <v>719</v>
      </c>
      <c r="E235" s="7">
        <v>1990</v>
      </c>
      <c r="F235" s="86" t="s">
        <v>720</v>
      </c>
      <c r="G235" s="7" t="s">
        <v>684</v>
      </c>
      <c r="H235" s="8" t="s">
        <v>8</v>
      </c>
    </row>
    <row r="236" spans="2:8" x14ac:dyDescent="0.35">
      <c r="B236" s="85" t="s">
        <v>991</v>
      </c>
      <c r="C236" s="7" t="s">
        <v>165</v>
      </c>
      <c r="D236" s="7" t="s">
        <v>721</v>
      </c>
      <c r="E236" s="7">
        <v>1991</v>
      </c>
      <c r="F236" s="86" t="s">
        <v>722</v>
      </c>
      <c r="G236" s="7"/>
      <c r="H236" s="8" t="s">
        <v>19</v>
      </c>
    </row>
    <row r="237" spans="2:8" x14ac:dyDescent="0.35">
      <c r="B237" s="85" t="s">
        <v>991</v>
      </c>
      <c r="C237" s="7" t="s">
        <v>165</v>
      </c>
      <c r="D237" s="7" t="s">
        <v>723</v>
      </c>
      <c r="E237" s="7">
        <v>1992</v>
      </c>
      <c r="F237" s="86" t="s">
        <v>724</v>
      </c>
      <c r="G237" s="7" t="s">
        <v>725</v>
      </c>
      <c r="H237" s="8" t="s">
        <v>19</v>
      </c>
    </row>
    <row r="238" spans="2:8" x14ac:dyDescent="0.35">
      <c r="B238" s="85" t="s">
        <v>991</v>
      </c>
      <c r="C238" s="7" t="s">
        <v>165</v>
      </c>
      <c r="D238" s="7" t="s">
        <v>726</v>
      </c>
      <c r="E238" s="7">
        <v>1992</v>
      </c>
      <c r="F238" s="86" t="s">
        <v>727</v>
      </c>
      <c r="G238" s="7"/>
      <c r="H238" s="8" t="s">
        <v>19</v>
      </c>
    </row>
    <row r="239" spans="2:8" x14ac:dyDescent="0.35">
      <c r="B239" s="85" t="s">
        <v>991</v>
      </c>
      <c r="C239" s="7" t="s">
        <v>165</v>
      </c>
      <c r="D239" s="7" t="s">
        <v>728</v>
      </c>
      <c r="E239" s="7">
        <v>1993</v>
      </c>
      <c r="F239" s="86" t="s">
        <v>729</v>
      </c>
      <c r="G239" s="7" t="s">
        <v>199</v>
      </c>
      <c r="H239" s="8" t="s">
        <v>8</v>
      </c>
    </row>
    <row r="240" spans="2:8" x14ac:dyDescent="0.35">
      <c r="B240" s="85" t="s">
        <v>991</v>
      </c>
      <c r="C240" s="7" t="s">
        <v>165</v>
      </c>
      <c r="D240" s="7" t="s">
        <v>730</v>
      </c>
      <c r="E240" s="7">
        <v>1993</v>
      </c>
      <c r="F240" s="86" t="s">
        <v>729</v>
      </c>
      <c r="G240" s="7" t="s">
        <v>650</v>
      </c>
      <c r="H240" s="8" t="s">
        <v>8</v>
      </c>
    </row>
    <row r="241" spans="2:8" x14ac:dyDescent="0.35">
      <c r="B241" s="85" t="s">
        <v>991</v>
      </c>
      <c r="C241" s="7" t="s">
        <v>165</v>
      </c>
      <c r="D241" s="7" t="s">
        <v>731</v>
      </c>
      <c r="E241" s="7">
        <v>1993</v>
      </c>
      <c r="F241" s="86" t="s">
        <v>732</v>
      </c>
      <c r="G241" s="7" t="s">
        <v>733</v>
      </c>
      <c r="H241" s="8" t="s">
        <v>8</v>
      </c>
    </row>
    <row r="242" spans="2:8" x14ac:dyDescent="0.35">
      <c r="B242" s="85" t="s">
        <v>991</v>
      </c>
      <c r="C242" s="7" t="s">
        <v>165</v>
      </c>
      <c r="D242" s="7" t="s">
        <v>734</v>
      </c>
      <c r="E242" s="7">
        <v>1993</v>
      </c>
      <c r="F242" s="86" t="s">
        <v>735</v>
      </c>
      <c r="G242" s="7"/>
      <c r="H242" s="8" t="s">
        <v>19</v>
      </c>
    </row>
    <row r="243" spans="2:8" x14ac:dyDescent="0.35">
      <c r="B243" s="85" t="s">
        <v>991</v>
      </c>
      <c r="C243" s="7" t="s">
        <v>165</v>
      </c>
      <c r="D243" s="7" t="s">
        <v>736</v>
      </c>
      <c r="E243" s="7">
        <v>1993</v>
      </c>
      <c r="F243" s="86" t="s">
        <v>737</v>
      </c>
      <c r="G243" s="7"/>
      <c r="H243" s="8" t="s">
        <v>19</v>
      </c>
    </row>
    <row r="244" spans="2:8" x14ac:dyDescent="0.35">
      <c r="B244" s="85" t="s">
        <v>991</v>
      </c>
      <c r="C244" s="7" t="s">
        <v>165</v>
      </c>
      <c r="D244" s="7" t="s">
        <v>738</v>
      </c>
      <c r="E244" s="7">
        <v>1993</v>
      </c>
      <c r="F244" s="86" t="s">
        <v>739</v>
      </c>
      <c r="G244" s="7"/>
      <c r="H244" s="8" t="s">
        <v>19</v>
      </c>
    </row>
    <row r="245" spans="2:8" x14ac:dyDescent="0.35">
      <c r="B245" s="85" t="s">
        <v>991</v>
      </c>
      <c r="C245" s="7" t="s">
        <v>165</v>
      </c>
      <c r="D245" s="7" t="s">
        <v>740</v>
      </c>
      <c r="E245" s="7">
        <v>1993</v>
      </c>
      <c r="F245" s="86" t="s">
        <v>741</v>
      </c>
      <c r="G245" s="7"/>
      <c r="H245" s="8" t="s">
        <v>19</v>
      </c>
    </row>
    <row r="246" spans="2:8" x14ac:dyDescent="0.35">
      <c r="B246" s="85" t="s">
        <v>991</v>
      </c>
      <c r="C246" s="7" t="s">
        <v>165</v>
      </c>
      <c r="D246" s="7" t="s">
        <v>742</v>
      </c>
      <c r="E246" s="7">
        <v>1994</v>
      </c>
      <c r="F246" s="86" t="s">
        <v>743</v>
      </c>
      <c r="G246" s="7" t="s">
        <v>744</v>
      </c>
      <c r="H246" s="8" t="s">
        <v>8</v>
      </c>
    </row>
    <row r="247" spans="2:8" x14ac:dyDescent="0.35">
      <c r="B247" s="85" t="s">
        <v>991</v>
      </c>
      <c r="C247" s="7" t="s">
        <v>165</v>
      </c>
      <c r="D247" s="7" t="s">
        <v>745</v>
      </c>
      <c r="E247" s="7">
        <v>1994</v>
      </c>
      <c r="F247" s="86" t="s">
        <v>746</v>
      </c>
      <c r="G247" s="7" t="s">
        <v>747</v>
      </c>
      <c r="H247" s="8" t="s">
        <v>8</v>
      </c>
    </row>
    <row r="248" spans="2:8" x14ac:dyDescent="0.35">
      <c r="B248" s="85" t="s">
        <v>991</v>
      </c>
      <c r="C248" s="7" t="s">
        <v>165</v>
      </c>
      <c r="D248" s="7" t="s">
        <v>748</v>
      </c>
      <c r="E248" s="7">
        <v>1994</v>
      </c>
      <c r="F248" s="86" t="s">
        <v>749</v>
      </c>
      <c r="G248" s="7" t="s">
        <v>750</v>
      </c>
      <c r="H248" s="8" t="s">
        <v>8</v>
      </c>
    </row>
    <row r="249" spans="2:8" x14ac:dyDescent="0.35">
      <c r="B249" s="85" t="s">
        <v>991</v>
      </c>
      <c r="C249" s="7" t="s">
        <v>165</v>
      </c>
      <c r="D249" s="7" t="s">
        <v>751</v>
      </c>
      <c r="E249" s="7">
        <v>1994</v>
      </c>
      <c r="F249" s="86" t="s">
        <v>752</v>
      </c>
      <c r="G249" s="7"/>
      <c r="H249" s="8" t="s">
        <v>19</v>
      </c>
    </row>
    <row r="250" spans="2:8" x14ac:dyDescent="0.35">
      <c r="B250" s="85" t="s">
        <v>991</v>
      </c>
      <c r="C250" s="7" t="s">
        <v>165</v>
      </c>
      <c r="D250" s="7" t="s">
        <v>753</v>
      </c>
      <c r="E250" s="7">
        <v>1994</v>
      </c>
      <c r="F250" s="86" t="s">
        <v>754</v>
      </c>
      <c r="G250" s="7"/>
      <c r="H250" s="8" t="s">
        <v>19</v>
      </c>
    </row>
    <row r="251" spans="2:8" x14ac:dyDescent="0.35">
      <c r="B251" s="85" t="s">
        <v>991</v>
      </c>
      <c r="C251" s="7" t="s">
        <v>165</v>
      </c>
      <c r="D251" s="7" t="s">
        <v>755</v>
      </c>
      <c r="E251" s="7">
        <v>1994</v>
      </c>
      <c r="F251" s="86" t="s">
        <v>756</v>
      </c>
      <c r="G251" s="7"/>
      <c r="H251" s="8" t="s">
        <v>19</v>
      </c>
    </row>
    <row r="252" spans="2:8" x14ac:dyDescent="0.35">
      <c r="B252" s="85" t="s">
        <v>991</v>
      </c>
      <c r="C252" s="7" t="s">
        <v>165</v>
      </c>
      <c r="D252" s="7" t="s">
        <v>757</v>
      </c>
      <c r="E252" s="7">
        <v>1994</v>
      </c>
      <c r="F252" s="86" t="s">
        <v>758</v>
      </c>
      <c r="G252" s="7"/>
      <c r="H252" s="8" t="s">
        <v>19</v>
      </c>
    </row>
    <row r="253" spans="2:8" x14ac:dyDescent="0.35">
      <c r="B253" s="85" t="s">
        <v>991</v>
      </c>
      <c r="C253" s="7" t="s">
        <v>165</v>
      </c>
      <c r="D253" s="7" t="s">
        <v>759</v>
      </c>
      <c r="E253" s="7">
        <v>1994</v>
      </c>
      <c r="F253" s="86" t="s">
        <v>760</v>
      </c>
      <c r="G253" s="7" t="s">
        <v>761</v>
      </c>
      <c r="H253" s="8" t="s">
        <v>19</v>
      </c>
    </row>
    <row r="254" spans="2:8" x14ac:dyDescent="0.35">
      <c r="B254" s="85" t="s">
        <v>991</v>
      </c>
      <c r="C254" s="7" t="s">
        <v>165</v>
      </c>
      <c r="D254" s="7" t="s">
        <v>762</v>
      </c>
      <c r="E254" s="7">
        <v>1994</v>
      </c>
      <c r="F254" s="86" t="s">
        <v>763</v>
      </c>
      <c r="G254" s="7" t="s">
        <v>764</v>
      </c>
      <c r="H254" s="8" t="s">
        <v>19</v>
      </c>
    </row>
    <row r="255" spans="2:8" x14ac:dyDescent="0.35">
      <c r="B255" s="85" t="s">
        <v>991</v>
      </c>
      <c r="C255" s="7" t="s">
        <v>165</v>
      </c>
      <c r="D255" s="7" t="s">
        <v>765</v>
      </c>
      <c r="E255" s="7">
        <v>1995</v>
      </c>
      <c r="F255" s="86" t="s">
        <v>766</v>
      </c>
      <c r="G255" s="7" t="s">
        <v>744</v>
      </c>
      <c r="H255" s="8" t="s">
        <v>8</v>
      </c>
    </row>
    <row r="256" spans="2:8" x14ac:dyDescent="0.35">
      <c r="B256" s="85" t="s">
        <v>991</v>
      </c>
      <c r="C256" s="7" t="s">
        <v>165</v>
      </c>
      <c r="D256" s="7" t="s">
        <v>767</v>
      </c>
      <c r="E256" s="7">
        <v>1995</v>
      </c>
      <c r="F256" s="86" t="s">
        <v>768</v>
      </c>
      <c r="G256" s="7" t="s">
        <v>769</v>
      </c>
      <c r="H256" s="8" t="s">
        <v>8</v>
      </c>
    </row>
    <row r="257" spans="2:8" x14ac:dyDescent="0.35">
      <c r="B257" s="85" t="s">
        <v>991</v>
      </c>
      <c r="C257" s="7" t="s">
        <v>165</v>
      </c>
      <c r="D257" s="7" t="s">
        <v>770</v>
      </c>
      <c r="E257" s="7">
        <v>1995</v>
      </c>
      <c r="F257" s="86" t="s">
        <v>771</v>
      </c>
      <c r="G257" s="7"/>
      <c r="H257" s="8" t="s">
        <v>19</v>
      </c>
    </row>
    <row r="258" spans="2:8" x14ac:dyDescent="0.35">
      <c r="B258" s="85" t="s">
        <v>991</v>
      </c>
      <c r="C258" s="7" t="s">
        <v>165</v>
      </c>
      <c r="D258" s="7" t="s">
        <v>772</v>
      </c>
      <c r="E258" s="7">
        <v>1996</v>
      </c>
      <c r="F258" s="86" t="s">
        <v>773</v>
      </c>
      <c r="G258" s="7" t="s">
        <v>650</v>
      </c>
      <c r="H258" s="8" t="s">
        <v>8</v>
      </c>
    </row>
    <row r="259" spans="2:8" x14ac:dyDescent="0.35">
      <c r="B259" s="85" t="s">
        <v>991</v>
      </c>
      <c r="C259" s="7" t="s">
        <v>165</v>
      </c>
      <c r="D259" s="7" t="s">
        <v>774</v>
      </c>
      <c r="E259" s="7">
        <v>1996</v>
      </c>
      <c r="F259" s="86" t="s">
        <v>775</v>
      </c>
      <c r="G259" s="7"/>
      <c r="H259" s="8" t="s">
        <v>19</v>
      </c>
    </row>
    <row r="260" spans="2:8" x14ac:dyDescent="0.35">
      <c r="B260" s="85" t="s">
        <v>991</v>
      </c>
      <c r="C260" s="7" t="s">
        <v>165</v>
      </c>
      <c r="D260" s="7" t="s">
        <v>776</v>
      </c>
      <c r="E260" s="7">
        <v>1996</v>
      </c>
      <c r="F260" s="86" t="s">
        <v>777</v>
      </c>
      <c r="G260" s="7"/>
      <c r="H260" s="8" t="s">
        <v>19</v>
      </c>
    </row>
    <row r="261" spans="2:8" x14ac:dyDescent="0.35">
      <c r="B261" s="85" t="s">
        <v>991</v>
      </c>
      <c r="C261" s="7" t="s">
        <v>165</v>
      </c>
      <c r="D261" s="7" t="s">
        <v>778</v>
      </c>
      <c r="E261" s="7">
        <v>1997</v>
      </c>
      <c r="F261" s="86" t="s">
        <v>779</v>
      </c>
      <c r="G261" s="7"/>
      <c r="H261" s="8" t="s">
        <v>19</v>
      </c>
    </row>
    <row r="262" spans="2:8" x14ac:dyDescent="0.35">
      <c r="B262" s="85" t="s">
        <v>991</v>
      </c>
      <c r="C262" s="7" t="s">
        <v>165</v>
      </c>
      <c r="D262" s="7" t="s">
        <v>780</v>
      </c>
      <c r="E262" s="7">
        <v>1997</v>
      </c>
      <c r="F262" s="86" t="s">
        <v>781</v>
      </c>
      <c r="G262" s="7"/>
      <c r="H262" s="8" t="s">
        <v>19</v>
      </c>
    </row>
    <row r="263" spans="2:8" x14ac:dyDescent="0.35">
      <c r="B263" s="85" t="s">
        <v>991</v>
      </c>
      <c r="C263" s="7" t="s">
        <v>165</v>
      </c>
      <c r="D263" s="7" t="s">
        <v>782</v>
      </c>
      <c r="E263" s="7">
        <v>1998</v>
      </c>
      <c r="F263" s="86" t="s">
        <v>783</v>
      </c>
      <c r="G263" s="7" t="s">
        <v>784</v>
      </c>
      <c r="H263" s="8" t="s">
        <v>8</v>
      </c>
    </row>
    <row r="264" spans="2:8" x14ac:dyDescent="0.35">
      <c r="B264" s="85" t="s">
        <v>991</v>
      </c>
      <c r="C264" s="7" t="s">
        <v>165</v>
      </c>
      <c r="D264" s="7" t="s">
        <v>785</v>
      </c>
      <c r="E264" s="7">
        <v>1998</v>
      </c>
      <c r="F264" s="86" t="s">
        <v>786</v>
      </c>
      <c r="G264" s="7"/>
      <c r="H264" s="8" t="s">
        <v>19</v>
      </c>
    </row>
    <row r="265" spans="2:8" x14ac:dyDescent="0.35">
      <c r="B265" s="85" t="s">
        <v>991</v>
      </c>
      <c r="C265" s="7" t="s">
        <v>165</v>
      </c>
      <c r="D265" s="7" t="s">
        <v>787</v>
      </c>
      <c r="E265" s="7">
        <v>1999</v>
      </c>
      <c r="F265" s="86" t="s">
        <v>788</v>
      </c>
      <c r="G265" s="7" t="s">
        <v>789</v>
      </c>
      <c r="H265" s="8" t="s">
        <v>19</v>
      </c>
    </row>
    <row r="266" spans="2:8" x14ac:dyDescent="0.35">
      <c r="B266" s="85" t="s">
        <v>991</v>
      </c>
      <c r="C266" s="7" t="s">
        <v>317</v>
      </c>
      <c r="D266" s="7" t="s">
        <v>790</v>
      </c>
      <c r="E266" s="7">
        <v>1986</v>
      </c>
      <c r="F266" s="86" t="s">
        <v>791</v>
      </c>
      <c r="G266" s="7" t="s">
        <v>506</v>
      </c>
      <c r="H266" s="8" t="s">
        <v>8</v>
      </c>
    </row>
    <row r="267" spans="2:8" x14ac:dyDescent="0.35">
      <c r="B267" s="85" t="s">
        <v>991</v>
      </c>
      <c r="C267" s="7" t="s">
        <v>317</v>
      </c>
      <c r="D267" s="7" t="s">
        <v>792</v>
      </c>
      <c r="E267" s="7">
        <v>1986</v>
      </c>
      <c r="F267" s="86" t="s">
        <v>793</v>
      </c>
      <c r="G267" s="7" t="s">
        <v>794</v>
      </c>
      <c r="H267" s="8" t="s">
        <v>8</v>
      </c>
    </row>
    <row r="268" spans="2:8" x14ac:dyDescent="0.35">
      <c r="B268" s="85" t="s">
        <v>991</v>
      </c>
      <c r="C268" s="7" t="s">
        <v>317</v>
      </c>
      <c r="D268" s="7" t="s">
        <v>795</v>
      </c>
      <c r="E268" s="7">
        <v>1986</v>
      </c>
      <c r="F268" s="86" t="s">
        <v>796</v>
      </c>
      <c r="G268" s="7"/>
      <c r="H268" s="8" t="s">
        <v>19</v>
      </c>
    </row>
    <row r="269" spans="2:8" x14ac:dyDescent="0.35">
      <c r="B269" s="85" t="s">
        <v>991</v>
      </c>
      <c r="C269" s="7" t="s">
        <v>317</v>
      </c>
      <c r="D269" s="7" t="s">
        <v>797</v>
      </c>
      <c r="E269" s="7">
        <v>1987</v>
      </c>
      <c r="F269" s="86" t="s">
        <v>798</v>
      </c>
      <c r="G269" s="7" t="s">
        <v>479</v>
      </c>
      <c r="H269" s="8" t="s">
        <v>8</v>
      </c>
    </row>
    <row r="270" spans="2:8" x14ac:dyDescent="0.35">
      <c r="B270" s="85" t="s">
        <v>991</v>
      </c>
      <c r="C270" s="7" t="s">
        <v>317</v>
      </c>
      <c r="D270" s="7" t="s">
        <v>799</v>
      </c>
      <c r="E270" s="7">
        <v>1987</v>
      </c>
      <c r="F270" s="86" t="s">
        <v>800</v>
      </c>
      <c r="G270" s="7" t="s">
        <v>514</v>
      </c>
      <c r="H270" s="8" t="s">
        <v>8</v>
      </c>
    </row>
    <row r="271" spans="2:8" x14ac:dyDescent="0.35">
      <c r="B271" s="85" t="s">
        <v>991</v>
      </c>
      <c r="C271" s="7" t="s">
        <v>317</v>
      </c>
      <c r="D271" s="7" t="s">
        <v>801</v>
      </c>
      <c r="E271" s="7">
        <v>1987</v>
      </c>
      <c r="F271" s="86" t="s">
        <v>802</v>
      </c>
      <c r="G271" s="7" t="s">
        <v>514</v>
      </c>
      <c r="H271" s="8" t="s">
        <v>8</v>
      </c>
    </row>
    <row r="272" spans="2:8" x14ac:dyDescent="0.35">
      <c r="B272" s="85" t="s">
        <v>991</v>
      </c>
      <c r="C272" s="7" t="s">
        <v>317</v>
      </c>
      <c r="D272" s="7" t="s">
        <v>803</v>
      </c>
      <c r="E272" s="7">
        <v>1987</v>
      </c>
      <c r="F272" s="86" t="s">
        <v>804</v>
      </c>
      <c r="G272" s="7" t="s">
        <v>805</v>
      </c>
      <c r="H272" s="8" t="s">
        <v>8</v>
      </c>
    </row>
    <row r="273" spans="2:8" x14ac:dyDescent="0.35">
      <c r="B273" s="85" t="s">
        <v>991</v>
      </c>
      <c r="C273" s="7" t="s">
        <v>317</v>
      </c>
      <c r="D273" s="7" t="s">
        <v>806</v>
      </c>
      <c r="E273" s="7">
        <v>1987</v>
      </c>
      <c r="F273" s="86" t="s">
        <v>807</v>
      </c>
      <c r="G273" s="7" t="s">
        <v>808</v>
      </c>
      <c r="H273" s="8" t="s">
        <v>8</v>
      </c>
    </row>
    <row r="274" spans="2:8" x14ac:dyDescent="0.35">
      <c r="B274" s="85" t="s">
        <v>991</v>
      </c>
      <c r="C274" s="7" t="s">
        <v>317</v>
      </c>
      <c r="D274" s="7" t="s">
        <v>809</v>
      </c>
      <c r="E274" s="7">
        <v>1987</v>
      </c>
      <c r="F274" s="86" t="s">
        <v>810</v>
      </c>
      <c r="G274" s="7" t="s">
        <v>514</v>
      </c>
      <c r="H274" s="8" t="s">
        <v>8</v>
      </c>
    </row>
    <row r="275" spans="2:8" x14ac:dyDescent="0.35">
      <c r="B275" s="85" t="s">
        <v>991</v>
      </c>
      <c r="C275" s="7" t="s">
        <v>317</v>
      </c>
      <c r="D275" s="7" t="s">
        <v>811</v>
      </c>
      <c r="E275" s="7">
        <v>1988</v>
      </c>
      <c r="F275" s="86" t="s">
        <v>812</v>
      </c>
      <c r="G275" s="7" t="s">
        <v>813</v>
      </c>
      <c r="H275" s="8" t="s">
        <v>8</v>
      </c>
    </row>
    <row r="276" spans="2:8" x14ac:dyDescent="0.35">
      <c r="B276" s="85" t="s">
        <v>991</v>
      </c>
      <c r="C276" s="7" t="s">
        <v>317</v>
      </c>
      <c r="D276" s="7" t="s">
        <v>814</v>
      </c>
      <c r="E276" s="7">
        <v>1989</v>
      </c>
      <c r="F276" s="86" t="s">
        <v>815</v>
      </c>
      <c r="G276" s="7" t="s">
        <v>465</v>
      </c>
      <c r="H276" s="8" t="s">
        <v>19</v>
      </c>
    </row>
    <row r="277" spans="2:8" x14ac:dyDescent="0.35">
      <c r="B277" s="85" t="s">
        <v>991</v>
      </c>
      <c r="C277" s="7" t="s">
        <v>317</v>
      </c>
      <c r="D277" s="7" t="s">
        <v>816</v>
      </c>
      <c r="E277" s="7">
        <v>1989</v>
      </c>
      <c r="F277" s="86" t="s">
        <v>817</v>
      </c>
      <c r="G277" s="7" t="s">
        <v>818</v>
      </c>
      <c r="H277" s="8" t="s">
        <v>8</v>
      </c>
    </row>
    <row r="278" spans="2:8" x14ac:dyDescent="0.35">
      <c r="B278" s="85" t="s">
        <v>991</v>
      </c>
      <c r="C278" s="7" t="s">
        <v>317</v>
      </c>
      <c r="D278" s="7" t="s">
        <v>819</v>
      </c>
      <c r="E278" s="7">
        <v>1989</v>
      </c>
      <c r="F278" s="86" t="s">
        <v>820</v>
      </c>
      <c r="G278" s="7" t="s">
        <v>821</v>
      </c>
      <c r="H278" s="8" t="s">
        <v>8</v>
      </c>
    </row>
    <row r="279" spans="2:8" x14ac:dyDescent="0.35">
      <c r="B279" s="85" t="s">
        <v>991</v>
      </c>
      <c r="C279" s="7" t="s">
        <v>317</v>
      </c>
      <c r="D279" s="7" t="s">
        <v>822</v>
      </c>
      <c r="E279" s="7">
        <v>1991</v>
      </c>
      <c r="F279" s="86" t="s">
        <v>823</v>
      </c>
      <c r="G279" s="7" t="s">
        <v>506</v>
      </c>
      <c r="H279" s="8" t="s">
        <v>19</v>
      </c>
    </row>
    <row r="280" spans="2:8" x14ac:dyDescent="0.35">
      <c r="B280" s="85" t="s">
        <v>991</v>
      </c>
      <c r="C280" s="7" t="s">
        <v>317</v>
      </c>
      <c r="D280" s="7" t="s">
        <v>824</v>
      </c>
      <c r="E280" s="7">
        <v>1991</v>
      </c>
      <c r="F280" s="86" t="s">
        <v>825</v>
      </c>
      <c r="G280" s="7"/>
      <c r="H280" s="8" t="s">
        <v>19</v>
      </c>
    </row>
    <row r="281" spans="2:8" x14ac:dyDescent="0.35">
      <c r="B281" s="85" t="s">
        <v>991</v>
      </c>
      <c r="C281" s="7" t="s">
        <v>317</v>
      </c>
      <c r="D281" s="7" t="s">
        <v>826</v>
      </c>
      <c r="E281" s="7">
        <v>1991</v>
      </c>
      <c r="F281" s="86" t="s">
        <v>827</v>
      </c>
      <c r="G281" s="7" t="s">
        <v>828</v>
      </c>
      <c r="H281" s="8" t="s">
        <v>8</v>
      </c>
    </row>
    <row r="282" spans="2:8" x14ac:dyDescent="0.35">
      <c r="B282" s="85" t="s">
        <v>991</v>
      </c>
      <c r="C282" s="7" t="s">
        <v>317</v>
      </c>
      <c r="D282" s="7" t="s">
        <v>829</v>
      </c>
      <c r="E282" s="7">
        <v>1992</v>
      </c>
      <c r="F282" s="86" t="s">
        <v>830</v>
      </c>
      <c r="G282" s="7" t="s">
        <v>831</v>
      </c>
      <c r="H282" s="8" t="s">
        <v>19</v>
      </c>
    </row>
    <row r="283" spans="2:8" x14ac:dyDescent="0.35">
      <c r="B283" s="85" t="s">
        <v>991</v>
      </c>
      <c r="C283" s="7" t="s">
        <v>317</v>
      </c>
      <c r="D283" s="7" t="s">
        <v>832</v>
      </c>
      <c r="E283" s="7">
        <v>1992</v>
      </c>
      <c r="F283" s="86" t="s">
        <v>833</v>
      </c>
      <c r="G283" s="7"/>
      <c r="H283" s="8" t="s">
        <v>19</v>
      </c>
    </row>
    <row r="284" spans="2:8" x14ac:dyDescent="0.35">
      <c r="B284" s="85" t="s">
        <v>991</v>
      </c>
      <c r="C284" s="7" t="s">
        <v>317</v>
      </c>
      <c r="D284" s="7" t="s">
        <v>834</v>
      </c>
      <c r="E284" s="7">
        <v>1992</v>
      </c>
      <c r="F284" s="86" t="s">
        <v>835</v>
      </c>
      <c r="G284" s="7"/>
      <c r="H284" s="8" t="s">
        <v>19</v>
      </c>
    </row>
    <row r="285" spans="2:8" x14ac:dyDescent="0.35">
      <c r="B285" s="85" t="s">
        <v>991</v>
      </c>
      <c r="C285" s="7" t="s">
        <v>317</v>
      </c>
      <c r="D285" s="7" t="s">
        <v>836</v>
      </c>
      <c r="E285" s="7">
        <v>1992</v>
      </c>
      <c r="F285" s="86" t="s">
        <v>837</v>
      </c>
      <c r="G285" s="7"/>
      <c r="H285" s="8" t="s">
        <v>19</v>
      </c>
    </row>
    <row r="286" spans="2:8" x14ac:dyDescent="0.35">
      <c r="B286" s="85" t="s">
        <v>991</v>
      </c>
      <c r="C286" s="7" t="s">
        <v>317</v>
      </c>
      <c r="D286" s="7" t="s">
        <v>838</v>
      </c>
      <c r="E286" s="7">
        <v>1992</v>
      </c>
      <c r="F286" s="86" t="s">
        <v>837</v>
      </c>
      <c r="G286" s="7"/>
      <c r="H286" s="8" t="s">
        <v>19</v>
      </c>
    </row>
    <row r="287" spans="2:8" x14ac:dyDescent="0.35">
      <c r="B287" s="85" t="s">
        <v>991</v>
      </c>
      <c r="C287" s="7" t="s">
        <v>317</v>
      </c>
      <c r="D287" s="7" t="s">
        <v>839</v>
      </c>
      <c r="E287" s="7">
        <v>1992</v>
      </c>
      <c r="F287" s="86" t="s">
        <v>840</v>
      </c>
      <c r="G287" s="7" t="s">
        <v>841</v>
      </c>
      <c r="H287" s="8" t="s">
        <v>8</v>
      </c>
    </row>
    <row r="288" spans="2:8" x14ac:dyDescent="0.35">
      <c r="B288" s="85" t="s">
        <v>991</v>
      </c>
      <c r="C288" s="7" t="s">
        <v>317</v>
      </c>
      <c r="D288" s="7" t="s">
        <v>842</v>
      </c>
      <c r="E288" s="7">
        <v>1993</v>
      </c>
      <c r="F288" s="86" t="s">
        <v>843</v>
      </c>
      <c r="G288" s="7"/>
      <c r="H288" s="8" t="s">
        <v>19</v>
      </c>
    </row>
    <row r="289" spans="2:8" x14ac:dyDescent="0.35">
      <c r="B289" s="85" t="s">
        <v>991</v>
      </c>
      <c r="C289" s="7" t="s">
        <v>317</v>
      </c>
      <c r="D289" s="7" t="s">
        <v>844</v>
      </c>
      <c r="E289" s="7">
        <v>1993</v>
      </c>
      <c r="F289" s="86" t="s">
        <v>845</v>
      </c>
      <c r="G289" s="7"/>
      <c r="H289" s="8" t="s">
        <v>19</v>
      </c>
    </row>
    <row r="290" spans="2:8" x14ac:dyDescent="0.35">
      <c r="B290" s="85" t="s">
        <v>991</v>
      </c>
      <c r="C290" s="7" t="s">
        <v>317</v>
      </c>
      <c r="D290" s="7" t="s">
        <v>846</v>
      </c>
      <c r="E290" s="7">
        <v>1993</v>
      </c>
      <c r="F290" s="86" t="s">
        <v>847</v>
      </c>
      <c r="G290" s="7" t="s">
        <v>848</v>
      </c>
      <c r="H290" s="8" t="s">
        <v>8</v>
      </c>
    </row>
    <row r="291" spans="2:8" ht="29" x14ac:dyDescent="0.35">
      <c r="B291" s="85" t="s">
        <v>991</v>
      </c>
      <c r="C291" s="7" t="s">
        <v>317</v>
      </c>
      <c r="D291" s="7" t="s">
        <v>849</v>
      </c>
      <c r="E291" s="7">
        <v>1994</v>
      </c>
      <c r="F291" s="86" t="s">
        <v>850</v>
      </c>
      <c r="G291" s="7" t="s">
        <v>851</v>
      </c>
      <c r="H291" s="8" t="s">
        <v>19</v>
      </c>
    </row>
    <row r="292" spans="2:8" x14ac:dyDescent="0.35">
      <c r="B292" s="85" t="s">
        <v>991</v>
      </c>
      <c r="C292" s="7" t="s">
        <v>317</v>
      </c>
      <c r="D292" s="7" t="s">
        <v>852</v>
      </c>
      <c r="E292" s="7">
        <v>1994</v>
      </c>
      <c r="F292" s="86" t="s">
        <v>853</v>
      </c>
      <c r="G292" s="7" t="s">
        <v>854</v>
      </c>
      <c r="H292" s="8" t="s">
        <v>19</v>
      </c>
    </row>
    <row r="293" spans="2:8" x14ac:dyDescent="0.35">
      <c r="B293" s="85" t="s">
        <v>991</v>
      </c>
      <c r="C293" s="7" t="s">
        <v>317</v>
      </c>
      <c r="D293" s="7" t="s">
        <v>855</v>
      </c>
      <c r="E293" s="7">
        <v>1995</v>
      </c>
      <c r="F293" s="86" t="s">
        <v>856</v>
      </c>
      <c r="G293" s="7" t="s">
        <v>857</v>
      </c>
      <c r="H293" s="8" t="s">
        <v>19</v>
      </c>
    </row>
    <row r="294" spans="2:8" x14ac:dyDescent="0.35">
      <c r="B294" s="85" t="s">
        <v>991</v>
      </c>
      <c r="C294" s="7" t="s">
        <v>317</v>
      </c>
      <c r="D294" s="7" t="s">
        <v>858</v>
      </c>
      <c r="E294" s="7">
        <v>1996</v>
      </c>
      <c r="F294" s="86" t="s">
        <v>859</v>
      </c>
      <c r="G294" s="7" t="s">
        <v>860</v>
      </c>
      <c r="H294" s="8" t="s">
        <v>8</v>
      </c>
    </row>
    <row r="295" spans="2:8" x14ac:dyDescent="0.35">
      <c r="B295" s="85" t="s">
        <v>991</v>
      </c>
      <c r="C295" s="7" t="s">
        <v>317</v>
      </c>
      <c r="D295" s="7" t="s">
        <v>861</v>
      </c>
      <c r="E295" s="7">
        <v>1996</v>
      </c>
      <c r="F295" s="86" t="s">
        <v>862</v>
      </c>
      <c r="G295" s="7" t="s">
        <v>863</v>
      </c>
      <c r="H295" s="8" t="s">
        <v>19</v>
      </c>
    </row>
    <row r="296" spans="2:8" x14ac:dyDescent="0.35">
      <c r="B296" s="85" t="s">
        <v>991</v>
      </c>
      <c r="C296" s="7" t="s">
        <v>317</v>
      </c>
      <c r="D296" s="7" t="s">
        <v>864</v>
      </c>
      <c r="E296" s="7">
        <v>1996</v>
      </c>
      <c r="F296" s="86" t="s">
        <v>865</v>
      </c>
      <c r="G296" s="7" t="s">
        <v>866</v>
      </c>
      <c r="H296" s="8" t="s">
        <v>19</v>
      </c>
    </row>
    <row r="297" spans="2:8" x14ac:dyDescent="0.35">
      <c r="B297" s="85" t="s">
        <v>991</v>
      </c>
      <c r="C297" s="7" t="s">
        <v>317</v>
      </c>
      <c r="D297" s="7" t="s">
        <v>867</v>
      </c>
      <c r="E297" s="7">
        <v>1998</v>
      </c>
      <c r="F297" s="86" t="s">
        <v>868</v>
      </c>
      <c r="G297" s="7" t="s">
        <v>869</v>
      </c>
      <c r="H297" s="8" t="s">
        <v>19</v>
      </c>
    </row>
    <row r="298" spans="2:8" x14ac:dyDescent="0.35">
      <c r="B298" s="85" t="s">
        <v>991</v>
      </c>
      <c r="C298" s="7" t="s">
        <v>317</v>
      </c>
      <c r="D298" s="7" t="s">
        <v>870</v>
      </c>
      <c r="E298" s="7">
        <v>1999</v>
      </c>
      <c r="F298" s="86" t="s">
        <v>871</v>
      </c>
      <c r="G298" s="7" t="s">
        <v>872</v>
      </c>
      <c r="H298" s="8" t="s">
        <v>19</v>
      </c>
    </row>
    <row r="299" spans="2:8" x14ac:dyDescent="0.35">
      <c r="B299" s="85" t="s">
        <v>991</v>
      </c>
      <c r="C299" s="7" t="s">
        <v>317</v>
      </c>
      <c r="D299" s="7" t="s">
        <v>873</v>
      </c>
      <c r="E299" s="7">
        <v>1999</v>
      </c>
      <c r="F299" s="86" t="s">
        <v>874</v>
      </c>
      <c r="G299" s="7" t="s">
        <v>875</v>
      </c>
      <c r="H299" s="8" t="s">
        <v>19</v>
      </c>
    </row>
    <row r="300" spans="2:8" x14ac:dyDescent="0.35">
      <c r="B300" s="85" t="s">
        <v>991</v>
      </c>
      <c r="C300" s="7" t="s">
        <v>138</v>
      </c>
      <c r="D300" s="7" t="s">
        <v>876</v>
      </c>
      <c r="E300" s="7">
        <v>1986</v>
      </c>
      <c r="F300" s="86" t="s">
        <v>877</v>
      </c>
      <c r="G300" s="7"/>
      <c r="H300" s="8" t="s">
        <v>8</v>
      </c>
    </row>
    <row r="301" spans="2:8" x14ac:dyDescent="0.35">
      <c r="B301" s="85" t="s">
        <v>991</v>
      </c>
      <c r="C301" s="7" t="s">
        <v>138</v>
      </c>
      <c r="D301" s="7" t="s">
        <v>878</v>
      </c>
      <c r="E301" s="7">
        <v>1986</v>
      </c>
      <c r="F301" s="86" t="s">
        <v>879</v>
      </c>
      <c r="G301" s="7" t="s">
        <v>601</v>
      </c>
      <c r="H301" s="8" t="s">
        <v>8</v>
      </c>
    </row>
    <row r="302" spans="2:8" x14ac:dyDescent="0.35">
      <c r="B302" s="85" t="s">
        <v>991</v>
      </c>
      <c r="C302" s="7" t="s">
        <v>138</v>
      </c>
      <c r="D302" s="7" t="s">
        <v>880</v>
      </c>
      <c r="E302" s="7">
        <v>1986</v>
      </c>
      <c r="F302" s="86" t="s">
        <v>881</v>
      </c>
      <c r="G302" s="7" t="s">
        <v>882</v>
      </c>
      <c r="H302" s="8" t="s">
        <v>8</v>
      </c>
    </row>
    <row r="303" spans="2:8" x14ac:dyDescent="0.35">
      <c r="B303" s="85" t="s">
        <v>991</v>
      </c>
      <c r="C303" s="7" t="s">
        <v>138</v>
      </c>
      <c r="D303" s="7" t="s">
        <v>883</v>
      </c>
      <c r="E303" s="7">
        <v>1986</v>
      </c>
      <c r="F303" s="86" t="s">
        <v>884</v>
      </c>
      <c r="G303" s="7" t="s">
        <v>605</v>
      </c>
      <c r="H303" s="8" t="s">
        <v>8</v>
      </c>
    </row>
    <row r="304" spans="2:8" x14ac:dyDescent="0.35">
      <c r="B304" s="85" t="s">
        <v>991</v>
      </c>
      <c r="C304" s="7" t="s">
        <v>138</v>
      </c>
      <c r="D304" s="7" t="s">
        <v>885</v>
      </c>
      <c r="E304" s="7">
        <v>1987</v>
      </c>
      <c r="F304" s="86" t="s">
        <v>886</v>
      </c>
      <c r="G304" s="7" t="s">
        <v>623</v>
      </c>
      <c r="H304" s="8" t="s">
        <v>8</v>
      </c>
    </row>
    <row r="305" spans="2:8" x14ac:dyDescent="0.35">
      <c r="B305" s="85" t="s">
        <v>991</v>
      </c>
      <c r="C305" s="7" t="s">
        <v>138</v>
      </c>
      <c r="D305" s="7" t="s">
        <v>887</v>
      </c>
      <c r="E305" s="7">
        <v>1988</v>
      </c>
      <c r="F305" s="86" t="s">
        <v>888</v>
      </c>
      <c r="G305" s="7" t="s">
        <v>889</v>
      </c>
      <c r="H305" s="8" t="s">
        <v>8</v>
      </c>
    </row>
    <row r="306" spans="2:8" x14ac:dyDescent="0.35">
      <c r="B306" s="85" t="s">
        <v>991</v>
      </c>
      <c r="C306" s="7" t="s">
        <v>138</v>
      </c>
      <c r="D306" s="7" t="s">
        <v>890</v>
      </c>
      <c r="E306" s="7">
        <v>1988</v>
      </c>
      <c r="F306" s="86" t="s">
        <v>891</v>
      </c>
      <c r="G306" s="7" t="s">
        <v>199</v>
      </c>
      <c r="H306" s="8" t="s">
        <v>8</v>
      </c>
    </row>
    <row r="307" spans="2:8" x14ac:dyDescent="0.35">
      <c r="B307" s="85" t="s">
        <v>991</v>
      </c>
      <c r="C307" s="7" t="s">
        <v>138</v>
      </c>
      <c r="D307" s="7" t="s">
        <v>892</v>
      </c>
      <c r="E307" s="7">
        <v>1989</v>
      </c>
      <c r="F307" s="86" t="s">
        <v>893</v>
      </c>
      <c r="G307" s="7" t="s">
        <v>894</v>
      </c>
      <c r="H307" s="8" t="s">
        <v>8</v>
      </c>
    </row>
    <row r="308" spans="2:8" x14ac:dyDescent="0.35">
      <c r="B308" s="85" t="s">
        <v>991</v>
      </c>
      <c r="C308" s="7" t="s">
        <v>138</v>
      </c>
      <c r="D308" s="7" t="s">
        <v>895</v>
      </c>
      <c r="E308" s="7">
        <v>1992</v>
      </c>
      <c r="F308" s="86" t="s">
        <v>896</v>
      </c>
      <c r="G308" s="7" t="s">
        <v>897</v>
      </c>
      <c r="H308" s="8" t="s">
        <v>19</v>
      </c>
    </row>
    <row r="309" spans="2:8" x14ac:dyDescent="0.35">
      <c r="B309" s="85" t="s">
        <v>991</v>
      </c>
      <c r="C309" s="7" t="s">
        <v>633</v>
      </c>
      <c r="D309" s="7" t="s">
        <v>898</v>
      </c>
      <c r="E309" s="7">
        <v>1986</v>
      </c>
      <c r="F309" s="86" t="s">
        <v>899</v>
      </c>
      <c r="G309" s="7" t="s">
        <v>900</v>
      </c>
      <c r="H309" s="8" t="s">
        <v>19</v>
      </c>
    </row>
    <row r="310" spans="2:8" x14ac:dyDescent="0.35">
      <c r="B310" s="85" t="s">
        <v>991</v>
      </c>
      <c r="C310" s="7" t="s">
        <v>633</v>
      </c>
      <c r="D310" s="7" t="s">
        <v>901</v>
      </c>
      <c r="E310" s="7">
        <v>1986</v>
      </c>
      <c r="F310" s="86" t="s">
        <v>902</v>
      </c>
      <c r="G310" s="7" t="s">
        <v>900</v>
      </c>
      <c r="H310" s="8" t="s">
        <v>8</v>
      </c>
    </row>
    <row r="311" spans="2:8" x14ac:dyDescent="0.35">
      <c r="B311" s="85" t="s">
        <v>991</v>
      </c>
      <c r="C311" s="7" t="s">
        <v>633</v>
      </c>
      <c r="D311" s="7" t="s">
        <v>903</v>
      </c>
      <c r="E311" s="7">
        <v>1986</v>
      </c>
      <c r="F311" s="86" t="s">
        <v>904</v>
      </c>
      <c r="G311" s="7" t="s">
        <v>905</v>
      </c>
      <c r="H311" s="8" t="s">
        <v>19</v>
      </c>
    </row>
    <row r="312" spans="2:8" ht="15" thickBot="1" x14ac:dyDescent="0.4">
      <c r="B312" s="87" t="s">
        <v>991</v>
      </c>
      <c r="C312" s="23" t="s">
        <v>633</v>
      </c>
      <c r="D312" s="23" t="s">
        <v>906</v>
      </c>
      <c r="E312" s="23">
        <v>1986</v>
      </c>
      <c r="F312" s="88" t="s">
        <v>907</v>
      </c>
      <c r="G312" s="23" t="s">
        <v>908</v>
      </c>
      <c r="H312" s="28" t="s">
        <v>19</v>
      </c>
    </row>
    <row r="313" spans="2:8" x14ac:dyDescent="0.35">
      <c r="B313" s="89" t="s">
        <v>992</v>
      </c>
      <c r="C313" s="2" t="s">
        <v>317</v>
      </c>
      <c r="D313" s="2" t="s">
        <v>909</v>
      </c>
      <c r="E313" s="2">
        <v>2001</v>
      </c>
      <c r="F313" s="90" t="s">
        <v>910</v>
      </c>
      <c r="G313" s="2" t="s">
        <v>911</v>
      </c>
      <c r="H313" s="4" t="s">
        <v>19</v>
      </c>
    </row>
    <row r="314" spans="2:8" x14ac:dyDescent="0.35">
      <c r="B314" s="85" t="s">
        <v>992</v>
      </c>
      <c r="C314" s="7" t="s">
        <v>317</v>
      </c>
      <c r="D314" s="7" t="s">
        <v>912</v>
      </c>
      <c r="E314" s="7">
        <v>2001</v>
      </c>
      <c r="F314" s="86" t="s">
        <v>913</v>
      </c>
      <c r="G314" s="7" t="s">
        <v>914</v>
      </c>
      <c r="H314" s="8" t="s">
        <v>19</v>
      </c>
    </row>
    <row r="315" spans="2:8" x14ac:dyDescent="0.35">
      <c r="B315" s="85" t="s">
        <v>992</v>
      </c>
      <c r="C315" s="7" t="s">
        <v>317</v>
      </c>
      <c r="D315" s="7" t="s">
        <v>915</v>
      </c>
      <c r="E315" s="7">
        <v>2001</v>
      </c>
      <c r="F315" s="86" t="s">
        <v>916</v>
      </c>
      <c r="G315" s="7" t="s">
        <v>917</v>
      </c>
      <c r="H315" s="8" t="s">
        <v>8</v>
      </c>
    </row>
    <row r="316" spans="2:8" x14ac:dyDescent="0.35">
      <c r="B316" s="85" t="s">
        <v>992</v>
      </c>
      <c r="C316" s="7" t="s">
        <v>21</v>
      </c>
      <c r="D316" s="7" t="s">
        <v>918</v>
      </c>
      <c r="E316" s="7">
        <v>2001</v>
      </c>
      <c r="F316" s="86" t="s">
        <v>919</v>
      </c>
      <c r="G316" s="7" t="s">
        <v>920</v>
      </c>
      <c r="H316" s="8" t="s">
        <v>8</v>
      </c>
    </row>
    <row r="317" spans="2:8" x14ac:dyDescent="0.35">
      <c r="B317" s="85" t="s">
        <v>992</v>
      </c>
      <c r="C317" s="7" t="s">
        <v>21</v>
      </c>
      <c r="D317" s="7" t="s">
        <v>921</v>
      </c>
      <c r="E317" s="7">
        <v>2004</v>
      </c>
      <c r="F317" s="86" t="s">
        <v>922</v>
      </c>
      <c r="G317" s="7" t="s">
        <v>923</v>
      </c>
      <c r="H317" s="8" t="s">
        <v>19</v>
      </c>
    </row>
    <row r="318" spans="2:8" x14ac:dyDescent="0.35">
      <c r="B318" s="85" t="s">
        <v>992</v>
      </c>
      <c r="C318" s="7" t="s">
        <v>21</v>
      </c>
      <c r="D318" s="7" t="s">
        <v>924</v>
      </c>
      <c r="E318" s="7">
        <v>2011</v>
      </c>
      <c r="F318" s="86" t="s">
        <v>925</v>
      </c>
      <c r="G318" s="7"/>
      <c r="H318" s="8" t="s">
        <v>19</v>
      </c>
    </row>
    <row r="319" spans="2:8" x14ac:dyDescent="0.35">
      <c r="B319" s="85" t="s">
        <v>992</v>
      </c>
      <c r="C319" s="7" t="s">
        <v>21</v>
      </c>
      <c r="D319" s="7" t="s">
        <v>926</v>
      </c>
      <c r="E319" s="7">
        <v>2015</v>
      </c>
      <c r="F319" s="86" t="s">
        <v>927</v>
      </c>
      <c r="G319" s="7" t="s">
        <v>928</v>
      </c>
      <c r="H319" s="8" t="s">
        <v>19</v>
      </c>
    </row>
    <row r="320" spans="2:8" ht="15" thickBot="1" x14ac:dyDescent="0.4">
      <c r="B320" s="91" t="s">
        <v>992</v>
      </c>
      <c r="C320" s="11" t="s">
        <v>21</v>
      </c>
      <c r="D320" s="11" t="s">
        <v>929</v>
      </c>
      <c r="E320" s="11">
        <v>2015</v>
      </c>
      <c r="F320" s="92" t="s">
        <v>930</v>
      </c>
      <c r="G320" s="11" t="s">
        <v>931</v>
      </c>
      <c r="H320" s="13" t="s">
        <v>19</v>
      </c>
    </row>
    <row r="321" spans="2:8" x14ac:dyDescent="0.35">
      <c r="B321" s="95" t="s">
        <v>993</v>
      </c>
      <c r="C321" s="18" t="s">
        <v>317</v>
      </c>
      <c r="D321" s="18" t="s">
        <v>932</v>
      </c>
      <c r="E321" s="18"/>
      <c r="F321" s="93" t="s">
        <v>933</v>
      </c>
      <c r="G321" s="18" t="s">
        <v>934</v>
      </c>
      <c r="H321" s="19" t="s">
        <v>8</v>
      </c>
    </row>
    <row r="322" spans="2:8" x14ac:dyDescent="0.35">
      <c r="B322" s="85" t="s">
        <v>993</v>
      </c>
      <c r="C322" s="7" t="s">
        <v>317</v>
      </c>
      <c r="D322" s="7" t="s">
        <v>935</v>
      </c>
      <c r="E322" s="7"/>
      <c r="F322" s="86" t="s">
        <v>933</v>
      </c>
      <c r="G322" s="7" t="s">
        <v>934</v>
      </c>
      <c r="H322" s="8" t="s">
        <v>8</v>
      </c>
    </row>
    <row r="323" spans="2:8" x14ac:dyDescent="0.35">
      <c r="B323" s="85" t="s">
        <v>993</v>
      </c>
      <c r="C323" s="7" t="s">
        <v>317</v>
      </c>
      <c r="D323" s="7" t="s">
        <v>936</v>
      </c>
      <c r="E323" s="7"/>
      <c r="F323" s="86" t="s">
        <v>933</v>
      </c>
      <c r="G323" s="7" t="s">
        <v>934</v>
      </c>
      <c r="H323" s="8" t="s">
        <v>8</v>
      </c>
    </row>
    <row r="324" spans="2:8" x14ac:dyDescent="0.35">
      <c r="B324" s="85" t="s">
        <v>993</v>
      </c>
      <c r="C324" s="7" t="s">
        <v>317</v>
      </c>
      <c r="D324" s="7" t="s">
        <v>937</v>
      </c>
      <c r="E324" s="7"/>
      <c r="F324" s="86" t="s">
        <v>933</v>
      </c>
      <c r="G324" s="7" t="s">
        <v>934</v>
      </c>
      <c r="H324" s="8" t="s">
        <v>8</v>
      </c>
    </row>
    <row r="325" spans="2:8" x14ac:dyDescent="0.35">
      <c r="B325" s="85" t="s">
        <v>993</v>
      </c>
      <c r="C325" s="7" t="s">
        <v>317</v>
      </c>
      <c r="D325" s="7" t="s">
        <v>938</v>
      </c>
      <c r="E325" s="7"/>
      <c r="F325" s="86" t="s">
        <v>933</v>
      </c>
      <c r="G325" s="7" t="s">
        <v>934</v>
      </c>
      <c r="H325" s="8" t="s">
        <v>8</v>
      </c>
    </row>
    <row r="326" spans="2:8" x14ac:dyDescent="0.35">
      <c r="B326" s="85" t="s">
        <v>993</v>
      </c>
      <c r="C326" s="7" t="s">
        <v>317</v>
      </c>
      <c r="D326" s="7" t="s">
        <v>939</v>
      </c>
      <c r="E326" s="7"/>
      <c r="F326" s="86" t="s">
        <v>933</v>
      </c>
      <c r="G326" s="7" t="s">
        <v>934</v>
      </c>
      <c r="H326" s="8" t="s">
        <v>8</v>
      </c>
    </row>
    <row r="327" spans="2:8" x14ac:dyDescent="0.35">
      <c r="B327" s="85" t="s">
        <v>993</v>
      </c>
      <c r="C327" s="7" t="s">
        <v>317</v>
      </c>
      <c r="D327" s="7" t="s">
        <v>940</v>
      </c>
      <c r="E327" s="7"/>
      <c r="F327" s="86" t="s">
        <v>933</v>
      </c>
      <c r="G327" s="7" t="s">
        <v>934</v>
      </c>
      <c r="H327" s="8" t="s">
        <v>8</v>
      </c>
    </row>
    <row r="328" spans="2:8" x14ac:dyDescent="0.35">
      <c r="B328" s="85" t="s">
        <v>993</v>
      </c>
      <c r="C328" s="7" t="s">
        <v>317</v>
      </c>
      <c r="D328" s="7" t="s">
        <v>941</v>
      </c>
      <c r="E328" s="7"/>
      <c r="F328" s="86" t="s">
        <v>933</v>
      </c>
      <c r="G328" s="7" t="s">
        <v>934</v>
      </c>
      <c r="H328" s="8" t="s">
        <v>8</v>
      </c>
    </row>
    <row r="329" spans="2:8" x14ac:dyDescent="0.35">
      <c r="B329" s="85" t="s">
        <v>993</v>
      </c>
      <c r="C329" s="7" t="s">
        <v>317</v>
      </c>
      <c r="D329" s="7" t="s">
        <v>942</v>
      </c>
      <c r="E329" s="7"/>
      <c r="F329" s="86" t="s">
        <v>933</v>
      </c>
      <c r="G329" s="7" t="s">
        <v>934</v>
      </c>
      <c r="H329" s="8" t="s">
        <v>8</v>
      </c>
    </row>
    <row r="330" spans="2:8" x14ac:dyDescent="0.35">
      <c r="B330" s="85" t="s">
        <v>993</v>
      </c>
      <c r="C330" s="7" t="s">
        <v>317</v>
      </c>
      <c r="D330" s="7" t="s">
        <v>943</v>
      </c>
      <c r="E330" s="7"/>
      <c r="F330" s="86" t="s">
        <v>933</v>
      </c>
      <c r="G330" s="7" t="s">
        <v>934</v>
      </c>
      <c r="H330" s="8" t="s">
        <v>8</v>
      </c>
    </row>
    <row r="331" spans="2:8" x14ac:dyDescent="0.35">
      <c r="B331" s="85" t="s">
        <v>993</v>
      </c>
      <c r="C331" s="7" t="s">
        <v>138</v>
      </c>
      <c r="D331" s="7" t="s">
        <v>944</v>
      </c>
      <c r="E331" s="7"/>
      <c r="F331" s="86" t="s">
        <v>945</v>
      </c>
      <c r="G331" s="7"/>
      <c r="H331" s="8" t="s">
        <v>19</v>
      </c>
    </row>
    <row r="332" spans="2:8" x14ac:dyDescent="0.35">
      <c r="B332" s="85" t="s">
        <v>993</v>
      </c>
      <c r="C332" s="7" t="s">
        <v>138</v>
      </c>
      <c r="D332" s="7" t="s">
        <v>946</v>
      </c>
      <c r="E332" s="7"/>
      <c r="F332" s="86" t="s">
        <v>947</v>
      </c>
      <c r="G332" s="7" t="s">
        <v>948</v>
      </c>
      <c r="H332" s="8" t="s">
        <v>19</v>
      </c>
    </row>
    <row r="333" spans="2:8" x14ac:dyDescent="0.35">
      <c r="B333" s="85" t="s">
        <v>993</v>
      </c>
      <c r="C333" s="7" t="s">
        <v>633</v>
      </c>
      <c r="D333" s="7" t="s">
        <v>949</v>
      </c>
      <c r="E333" s="7"/>
      <c r="F333" s="86" t="s">
        <v>950</v>
      </c>
      <c r="G333" s="7" t="s">
        <v>951</v>
      </c>
      <c r="H333" s="8" t="s">
        <v>8</v>
      </c>
    </row>
    <row r="334" spans="2:8" x14ac:dyDescent="0.35">
      <c r="B334" s="85" t="s">
        <v>993</v>
      </c>
      <c r="C334" s="7" t="s">
        <v>633</v>
      </c>
      <c r="D334" s="7" t="s">
        <v>952</v>
      </c>
      <c r="E334" s="7"/>
      <c r="F334" s="86" t="s">
        <v>953</v>
      </c>
      <c r="G334" s="7" t="s">
        <v>954</v>
      </c>
      <c r="H334" s="8" t="s">
        <v>8</v>
      </c>
    </row>
    <row r="335" spans="2:8" x14ac:dyDescent="0.35">
      <c r="B335" s="85" t="s">
        <v>993</v>
      </c>
      <c r="C335" s="7" t="s">
        <v>633</v>
      </c>
      <c r="D335" s="7" t="s">
        <v>955</v>
      </c>
      <c r="E335" s="7"/>
      <c r="F335" s="86" t="s">
        <v>956</v>
      </c>
      <c r="G335" s="7" t="s">
        <v>957</v>
      </c>
      <c r="H335" s="8" t="s">
        <v>19</v>
      </c>
    </row>
    <row r="336" spans="2:8" x14ac:dyDescent="0.35">
      <c r="B336" s="85" t="s">
        <v>993</v>
      </c>
      <c r="C336" s="7" t="s">
        <v>633</v>
      </c>
      <c r="D336" s="7" t="s">
        <v>958</v>
      </c>
      <c r="E336" s="7"/>
      <c r="F336" s="86" t="s">
        <v>959</v>
      </c>
      <c r="G336" s="7" t="s">
        <v>960</v>
      </c>
      <c r="H336" s="8" t="s">
        <v>8</v>
      </c>
    </row>
    <row r="337" spans="2:8" x14ac:dyDescent="0.35">
      <c r="B337" s="85" t="s">
        <v>993</v>
      </c>
      <c r="C337" s="7" t="s">
        <v>633</v>
      </c>
      <c r="D337" s="7" t="s">
        <v>961</v>
      </c>
      <c r="E337" s="7"/>
      <c r="F337" s="86" t="s">
        <v>962</v>
      </c>
      <c r="G337" s="7" t="s">
        <v>963</v>
      </c>
      <c r="H337" s="8" t="s">
        <v>19</v>
      </c>
    </row>
    <row r="338" spans="2:8" x14ac:dyDescent="0.35">
      <c r="B338" s="85" t="s">
        <v>993</v>
      </c>
      <c r="C338" s="7" t="s">
        <v>633</v>
      </c>
      <c r="D338" s="7" t="s">
        <v>964</v>
      </c>
      <c r="E338" s="7"/>
      <c r="F338" s="86" t="s">
        <v>965</v>
      </c>
      <c r="G338" s="7" t="s">
        <v>650</v>
      </c>
      <c r="H338" s="8" t="s">
        <v>8</v>
      </c>
    </row>
    <row r="339" spans="2:8" ht="15" thickBot="1" x14ac:dyDescent="0.4">
      <c r="B339" s="91" t="s">
        <v>993</v>
      </c>
      <c r="C339" s="11" t="s">
        <v>633</v>
      </c>
      <c r="D339" s="11" t="s">
        <v>966</v>
      </c>
      <c r="E339" s="11"/>
      <c r="F339" s="92" t="s">
        <v>967</v>
      </c>
      <c r="G339" s="11" t="s">
        <v>957</v>
      </c>
      <c r="H339" s="13" t="s">
        <v>8</v>
      </c>
    </row>
  </sheetData>
  <mergeCells count="3">
    <mergeCell ref="I3:AE3"/>
    <mergeCell ref="B1:H1"/>
    <mergeCell ref="B2:H2"/>
  </mergeCells>
  <phoneticPr fontId="18" type="noConversion"/>
  <pageMargins left="0.7" right="0.7" top="0.75" bottom="0.75" header="0.3" footer="0.3"/>
  <headerFooter>
    <oddFooter>&amp;L_x000D_&amp;1#&amp;"Aptos"&amp;10&amp;K000000 Sensitivity: Public</oddFooter>
  </headerFooter>
</worksheet>
</file>

<file path=docMetadata/LabelInfo.xml><?xml version="1.0" encoding="utf-8"?>
<clbl:labelList xmlns:clbl="http://schemas.microsoft.com/office/2020/mipLabelMetadata">
  <clbl:label id="{0b3ab16f-2b80-4aea-bde8-77b48c8d3723}" enabled="1" method="Privileged" siteId="{0483ae51-a627-466e-a7dd-de2ac7e1238e}"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Al_Nuqrah_II</vt:lpstr>
      <vt:lpstr>Maaden Relinquished data</vt:lpstr>
      <vt:lpstr>RGP Data</vt:lpstr>
      <vt:lpstr>Technical Reports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MIM</dc:creator>
  <dcterms:created xsi:type="dcterms:W3CDTF">2026-03-29T14:29:51Z</dcterms:created>
  <dcterms:modified xsi:type="dcterms:W3CDTF">2026-04-23T09:55:05Z</dcterms:modified>
</cp:coreProperties>
</file>